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ext-dexum\Downloads\"/>
    </mc:Choice>
  </mc:AlternateContent>
  <xr:revisionPtr revIDLastSave="0" documentId="8_{6F221C72-B19D-469A-B83E-E57B655A4716}" xr6:coauthVersionLast="47" xr6:coauthVersionMax="47" xr10:uidLastSave="{00000000-0000-0000-0000-000000000000}"/>
  <bookViews>
    <workbookView xWindow="-108" yWindow="-108" windowWidth="30936" windowHeight="16896" xr2:uid="{CC6619CD-5159-44D2-88EB-3A839A0922A1}"/>
  </bookViews>
  <sheets>
    <sheet name="FY25 Project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9" i="3" l="1"/>
  <c r="E119"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2" i="3"/>
  <c r="D119" i="3" l="1"/>
</calcChain>
</file>

<file path=xl/sharedStrings.xml><?xml version="1.0" encoding="utf-8"?>
<sst xmlns="http://schemas.openxmlformats.org/spreadsheetml/2006/main" count="359" uniqueCount="284">
  <si>
    <t>Agency</t>
  </si>
  <si>
    <t>Grant Title</t>
  </si>
  <si>
    <t>Explanation</t>
  </si>
  <si>
    <t>Total Amount</t>
  </si>
  <si>
    <t>Federal Amount</t>
  </si>
  <si>
    <t>State/Local Amount</t>
  </si>
  <si>
    <t>Breath Alcohol Testing Mobile Unit Program</t>
  </si>
  <si>
    <t>Science Program</t>
  </si>
  <si>
    <t>Standarized Field Sobriety Testing Program</t>
  </si>
  <si>
    <t>City of Raleigh Police Department</t>
  </si>
  <si>
    <t>City of Greenville Police Department</t>
  </si>
  <si>
    <t>City of Henderson Police Department</t>
  </si>
  <si>
    <t>This ongoing project provides for and maintains breath alcohol testing instruments statewide. The project also trains law enforcement officers to effectively use these instruments.</t>
  </si>
  <si>
    <t>The City of Lumberton Police Department</t>
  </si>
  <si>
    <t xml:space="preserve">DWI Enforcement Team </t>
  </si>
  <si>
    <t>Town of Chapel Hill</t>
  </si>
  <si>
    <t>This continuation grant funds activity hours for a Laboratory Technician, along with supplies and training. The New Hanover County Sheriff’s Office Forensic Lab provides analysis for casework submitted by partner agencies to ensure effective investigation and prosecution of crimes.</t>
  </si>
  <si>
    <t>Town of Hickory Police Department</t>
  </si>
  <si>
    <t>Town of Kernersville Police Department</t>
  </si>
  <si>
    <t>Forysth County DWI Task Force</t>
  </si>
  <si>
    <t>Town of Weldon Police Department</t>
  </si>
  <si>
    <t>This project funds North Carolina Alcohol Law Enforcement agents to conduct the Keys to Life Program and Mobile Enforcement Operations focusing on the top 25 counties for young driver alcohol‐related crashes.</t>
  </si>
  <si>
    <t>Town of Columbus Police Department</t>
  </si>
  <si>
    <t>Town of Mint Hill Police Department</t>
  </si>
  <si>
    <t>Charlotte-Mecklenburg Police Department</t>
  </si>
  <si>
    <t>BikeSafe NC Central Region Coordinator</t>
  </si>
  <si>
    <t xml:space="preserve">This continuation project funds 3 one‐year preventative maintenance or service contracts for the three Liquid Chromatograph /Quadrupole‐Time‐of‐Flight (LC/Q‐TOF) instruments. These instruments allow for the screening of blood sample extracts for compounds with known molecular formulas, which includes over a thousand drugs and metabolites. These agreements are needed to keep the instrumentation running at optimal conditions. </t>
  </si>
  <si>
    <t xml:space="preserve">Mountain Area Health Education Center </t>
  </si>
  <si>
    <t>Identifying and Reporting Medically-at-Risk Older Drivers: Expanding Stakeholders</t>
  </si>
  <si>
    <t>City of New Bern Police Department</t>
  </si>
  <si>
    <t>City of Jacksonville Police Department</t>
  </si>
  <si>
    <t>BikeSafe NC Regional Coordinator</t>
  </si>
  <si>
    <t>This ongoing project funds the MADD Program Specialist and Court Monitor Specialist positions and provides materials and support for public education and awareness events.</t>
  </si>
  <si>
    <t>City of Asheville Police Department</t>
  </si>
  <si>
    <t>BikeSafe Regional Coordinator</t>
  </si>
  <si>
    <t xml:space="preserve"> This is an ongoing project to fund the BikeSafe NC initiative in the Western region of North Carolina. BikeSafe is a partnership with law enforcement agencies and the motorcycle community to proactively reduce motorcycle crashes and fatalities through training.</t>
  </si>
  <si>
    <t>City of Salisbury Police Department</t>
  </si>
  <si>
    <t>Town of Davidson Police Department</t>
  </si>
  <si>
    <t>This is an ongoing project to fund the BikeSafe NC initiative throughout North Carolina. BikeSafe is a partnership with law enforcement agencies and the motorcycle community to reduce motorcycle crashes and fatalities through training. This grant will fund a position and equipment to supervise the program throughout the state.</t>
  </si>
  <si>
    <t>NC Students Against Destructive Decisions</t>
  </si>
  <si>
    <t>NC SADD LEADS: Learning through an Evidence-Informed Approach to Driver Safety</t>
  </si>
  <si>
    <t>Thomasville Police Department</t>
  </si>
  <si>
    <t>Town of Sparta</t>
  </si>
  <si>
    <t>Town of Selma Police Department</t>
  </si>
  <si>
    <t>UNC - Highway Safety Research Center</t>
  </si>
  <si>
    <t>Town of Mooresville Police Department</t>
  </si>
  <si>
    <t>Town of Belmont Police Department</t>
  </si>
  <si>
    <t>`</t>
  </si>
  <si>
    <t>NC Teen Driver Safety Initiative</t>
  </si>
  <si>
    <t>This continuation project funds the Teen Driver Resource Center to provide guidance and assistance to various stakeholder groups with an interest in improving teen driver and passenger safety throughout North Carolina.</t>
  </si>
  <si>
    <t>Town of Zebulon Police Department</t>
  </si>
  <si>
    <t>Conference &amp; Event Support</t>
  </si>
  <si>
    <t>Customer Compliance Services Training</t>
  </si>
  <si>
    <t>BikeWalk NC</t>
  </si>
  <si>
    <t>Town of Morrisville Police Department</t>
  </si>
  <si>
    <t>Town of Nashville Police Department</t>
  </si>
  <si>
    <t>Spreading the Belief in Vision Zero</t>
  </si>
  <si>
    <t>NC Alliance for Safe Transportation</t>
  </si>
  <si>
    <t>This is an ongoing project to fund the BikeSafe NC initiative in Charlotte region of North Carolina. BikeSafe is a partnership with law enforcement agencies and the motorcycle community to proactively reduce motorcycle crashes and fatalities through training.”</t>
  </si>
  <si>
    <t>This continuation project funds enhancements to the North Carolina electronic crash reporting system managed by the North Carolina Division of Motor Vehicles.</t>
  </si>
  <si>
    <t>Town of Marion Police Department</t>
  </si>
  <si>
    <t>Town of Benson Police Deaprtment</t>
  </si>
  <si>
    <t>Lenoir Community College</t>
  </si>
  <si>
    <t>Town of Sylva Police Department</t>
  </si>
  <si>
    <t>City of Marion Police Department</t>
  </si>
  <si>
    <t>High Risk Traffic Offender Initiative</t>
  </si>
  <si>
    <t>Town of Canton Police Department</t>
  </si>
  <si>
    <t>City of Roanoke Rapids Police Department</t>
  </si>
  <si>
    <t>Improving Traffic Stop Data</t>
  </si>
  <si>
    <t>eCitation Printer Distribution</t>
  </si>
  <si>
    <t>This ongoing project funds eCitation expansion in local law enforcement agencies to increase the percentage of eCitations versus paper citations, fulfilling a major goal of the Traffic Safety Information System Strategic Plan.</t>
  </si>
  <si>
    <t>City of Statesville Police Department</t>
  </si>
  <si>
    <t>This continuation grant funds the Guilford County DWI Task Force. Guilford County ranks 3rd in overall fatalities, 3rd in alcohol‐related fatalities, and 3rd in unrestrained fatalities. The grant also funds a DWI Educator responsible for educating the public on impaired driving.</t>
  </si>
  <si>
    <t>Drug Recognition Expert Program</t>
  </si>
  <si>
    <t>Forensic Laboratory Grant</t>
  </si>
  <si>
    <t>New Hanover County Sheriff's Office</t>
  </si>
  <si>
    <t>City of Burlington Police Department</t>
  </si>
  <si>
    <t>Davidson County Sheriff's Office</t>
  </si>
  <si>
    <t>Robeson County Sheriff's Office</t>
  </si>
  <si>
    <t>Edgecombe County Sheriff's Office</t>
  </si>
  <si>
    <t>Robeson County District Attorney's Office</t>
  </si>
  <si>
    <t>This is an ongoing project to fund the BikeSafe NC initiative in the Eastern region of North Carolina. BikeSafe is a partnership with law enforcement agencies and the motorcycle community to proactively reduce motorcycle crashes and fatalities through training.</t>
  </si>
  <si>
    <t>Impaired Driving, Underage Drinking, and Other Drug Use Prevention</t>
  </si>
  <si>
    <t>This project will expand Burlington Police Department's motorcycle program to increase traffic safety enforcement, expand involvement in the Bike Safe NC program, and assist other agencies in Alamance County and the region with traffic enforcement and BikeSafe educational programs.</t>
  </si>
  <si>
    <t>This project aims to reduce older driver-related fatal crashes by supporting the creation, development, and implementation of educational tools to assist stakeholders in understanding not only the necessity of identifying medically at-risk drivers but also how the process works in North Carolina with the Medical Review Unit at the Division of Motor Vehicles.</t>
  </si>
  <si>
    <t>BikeSafe 2025</t>
  </si>
  <si>
    <t>Click-It or Ticket Overtime Enforcement 2025</t>
  </si>
  <si>
    <t>The North Carolina State Highway Patrol (NCSHP) will continue to support the Click-It or Ticket model with enforcement in high-priority counties with high rates of unrestrained fatalities and injuries. Counties will be selected based upon recommendations from GHSP and SHP.</t>
  </si>
  <si>
    <t>This project funds overtime for officers to work high-visibility traffic safety enforcement. Alleghany County is ranked 36th in NCDOT's Transportation Disadvantaged Index (TDI) rankings.</t>
  </si>
  <si>
    <t>Senior Driver Information Center</t>
  </si>
  <si>
    <t>Booze-It &amp; Lose-It OT Enforcement 2025</t>
  </si>
  <si>
    <t>This continuation project funds the North Carolina State Highway Patrol (NCSHP) for overtime enforcement of impaired driving offenses and Drug Recognition Expert (DRE) callout evaluations. NCSHP will accomplish this by strategically placing Troopers in the top 25 counties for impaired driving fatalities during the Booze-It &amp; Lose-It sponsored campaigns in FY2025. They will do this by focusing on impaired driving suspects during peak nighttime hours and on weekends.</t>
  </si>
  <si>
    <t>Town of Matthews Police Department</t>
  </si>
  <si>
    <t>This project supports and assists the GHSP in organizing and preparing the North Carolina 3HSP and Annual Report.</t>
  </si>
  <si>
    <t>Triennial Highway Safety Plan and FY24 Annual Report</t>
  </si>
  <si>
    <t>2025 North Carolina Observational Survey of Seat Belt Use</t>
  </si>
  <si>
    <t>NCSU - Institute for Transportation Research and Education</t>
  </si>
  <si>
    <t>This project conducts North Carolina’s annual seat belt survey in accordance with National Highway Traffic Safety Administration (NHTSA) requirements to qualify for seat belt incentive grant program funds, and in accordance with the Uniform Criteria for State Observational Surveys of Seat Belt Use. The survey is conducted in select counties and results will document the statewide seatbelt use rate.</t>
  </si>
  <si>
    <t>City of Fayetteville Police Department</t>
  </si>
  <si>
    <t>BuckleUpNC Occupant Protection Program</t>
  </si>
  <si>
    <t>This project funds activity hours for a traffic safety educator in Onslow County. The educator will partner with community organizations, the military, and school systems to educate drivers and passengers on the dangers of speeding and driving while impaired and the importance of wearing seat belts.</t>
  </si>
  <si>
    <t>This project funds overtime for officers to work high-visibility traffic safety enforcement. Onslow County is ranked 16th for overall fatalities, 36th for unrestrained fatalities, and 8th for speeding-related fatalities.</t>
  </si>
  <si>
    <t>Onslow County Sheriff's Office</t>
  </si>
  <si>
    <t>City of Belmont Police Department</t>
  </si>
  <si>
    <t>DWI Enforcement Team Expansion - Year 1</t>
  </si>
  <si>
    <t>Durham County Sheriff's Office</t>
  </si>
  <si>
    <t>This ongoing project funds the Office of State Fire Marshal (OSFM)/Safe Kids NC to continue child passenger safety efforts.</t>
  </si>
  <si>
    <t>This continuation project provides technical and logistical support to the Traffic Records Coordinating Committee (TRCC) and to update the North Carolina Strategic Plan for Traffic Safety Information System.</t>
  </si>
  <si>
    <t>North Carolina Division of Motor Vehicles</t>
  </si>
  <si>
    <t>This continuation project trains officers to conduct professional and thorough hearings that balance an individual’s privilege to drive with highway safety concerns. The hearing officers are educated on case law and statute updates to ensure that they conduct and hold hearings in accordance with all applicable laws. The project will also bring the National Judicial College to North Carolina to conduct training for the hearing officers.</t>
  </si>
  <si>
    <t>This ongoing project will maintain, support, and make changes to the Statewide Traffic Enforcement Program (STEP) system website based on feedback from and collaboration with the GHSP project team and end users.</t>
  </si>
  <si>
    <t>NC Vision Zero Technical and Program Support 2024-2025</t>
  </si>
  <si>
    <t>This ongoing project promotes North Carolina’s Vision Zero efforts by providing stakeholders and the public with online analytical crash statistical information presented in usable databases and formats suitable for long- and short-range planning. This website is maintained and updated monthly.</t>
  </si>
  <si>
    <t>The NC Friendly Driver Program: Bicyclist and 
Pedestrian Safety and Better Transportation 
for All</t>
  </si>
  <si>
    <t>Cherokee County Sheriff's Office</t>
  </si>
  <si>
    <t>Orange County Sheriff's Office</t>
  </si>
  <si>
    <t>North Carolina Department of Justice - Justice Academy</t>
  </si>
  <si>
    <t>S Solutions Inc. DBA Streetsafe</t>
  </si>
  <si>
    <t>Cabarrus County Sheriff's Office</t>
  </si>
  <si>
    <t>This project funds overtime for officers to work high-visibility traffic safety enforcement. Craven County is ranked 52nd in overall fatalities, 46th in unrestrained fatalities, and 63rd in speeding-related fatalities.  Craven County is ranked 29th in NCDOT's Transportation Disadvantaged Index (TDI) rankings.</t>
  </si>
  <si>
    <t>University Health Systems of Eastern Carolina Foundation</t>
  </si>
  <si>
    <t>This continuation project funds local parent education and peer-to-peer education initiatives in several additional counties in eastern North Carolina.</t>
  </si>
  <si>
    <t>Distracted Driving in Eastern NC: Expansion and Continuation of Education to High Schools in Pitt, Onslow, and Wayne</t>
  </si>
  <si>
    <t>City of Winston-Salem Police Department</t>
  </si>
  <si>
    <t>This is an ongoing project to fund the BikeSafe NC initiative in the Triad region of North Carolina. BikeSafe is a partnership with law enforcement agencies and the motorcycle community to proactively reduce motorcycle crashes and fatalities through training.</t>
  </si>
  <si>
    <t>Richmond County Sheriff's Office</t>
  </si>
  <si>
    <t>North Carolina Motorcycle Safety Education Program Equipment /Personnel</t>
  </si>
  <si>
    <t>This is an ongoing project that supports rider training to meet the needs of a growing population of motorcyclists.</t>
  </si>
  <si>
    <t>North Carolina Motorcycle Safety and Education Program (NCMSEP) - Quality Assurance /Summer Update</t>
  </si>
  <si>
    <t>Buncombe County Sheriff's Office</t>
  </si>
  <si>
    <t>North Carolina State Bureau of Investigation</t>
  </si>
  <si>
    <t>North Carolina Judicial Department - Administrative Office of the Courts</t>
  </si>
  <si>
    <t>City of Concord Police Department</t>
  </si>
  <si>
    <t>Town of Waynesville Police Department</t>
  </si>
  <si>
    <t>Carolinas Medical Center</t>
  </si>
  <si>
    <t xml:space="preserve">This new project funds the BikeSafe NC initiative in the Southeast region of North Carolina. BikeSafe is a partnership with law enforcement agencies and the motorcycle community to proactively reduce motorcycle crashes and fatalities through training. </t>
  </si>
  <si>
    <t>This ongoing project funds school bus safety education to school district staff and the public to improve the safety of every student that rides the school bus.</t>
  </si>
  <si>
    <t>Town of Edenton Police Department</t>
  </si>
  <si>
    <t>North Carolina Department of Public Instruction</t>
  </si>
  <si>
    <t>Towing and Recovery Professionals of NC</t>
  </si>
  <si>
    <t>Buncombe County DWI Treatment and Prevention Court</t>
  </si>
  <si>
    <t>Lenoir County Sheriff's Office</t>
  </si>
  <si>
    <t xml:space="preserve">Dare County Sheriff's Office </t>
  </si>
  <si>
    <t>Brunswick County Sheriff's Office</t>
  </si>
  <si>
    <t>Columbus County Sheriff's Office</t>
  </si>
  <si>
    <t>Jones County Sheriff's Office</t>
  </si>
  <si>
    <t>Wake County Sheriff's Office</t>
  </si>
  <si>
    <t>Nash County Sheriff's Office</t>
  </si>
  <si>
    <t>Granville County Sheriff's Office</t>
  </si>
  <si>
    <t>Guilford County Sheriff's Office</t>
  </si>
  <si>
    <t>NC Department of Health &amp; Human Services - Forensic Tests for Alcohol Branch</t>
  </si>
  <si>
    <t>Traffic Safety Team/Traffic Safety Resource Prosecutors</t>
  </si>
  <si>
    <t>NC Conference of District Attorneys (Administrative Office of the Courts)</t>
  </si>
  <si>
    <t>Region 10 Law Enforcement Liaison</t>
  </si>
  <si>
    <t>Region 7 Law Enforcement Liaison</t>
  </si>
  <si>
    <t xml:space="preserve">DWI Enforcement Task Force </t>
  </si>
  <si>
    <t xml:space="preserve">East Carolina University </t>
  </si>
  <si>
    <t xml:space="preserve"> Alcohol Law Enforcement (NC Department of Public Safety) </t>
  </si>
  <si>
    <t>State Crime Laboratory (NC Department of Justice)</t>
  </si>
  <si>
    <t>SafeKids WNC Child Passenger Safety Seats</t>
  </si>
  <si>
    <t>This continuation project funds Safe Kids Western North Carolina (Safe Kids WNC) to train Child Passenger Safety (CPS) Technicians in Special Needs Transportation. Safe Kids WNC offers the “Transporting Children with Special Needs” CPS enrichment course twice a year in different regions of the state.  The project will educate preteens and teens to become safer passengers now and safe drivers in the future.</t>
  </si>
  <si>
    <t>Region 2 Law Enforcement Liaison</t>
  </si>
  <si>
    <t>Region 4 Law Enforcement Liaison</t>
  </si>
  <si>
    <t>Mothers Against Drunk Driving (MADD) NC</t>
  </si>
  <si>
    <t>NC State Highway Patrol (Department of Public Safety)</t>
  </si>
  <si>
    <t>Region 8 Law Enforcement Liaison</t>
  </si>
  <si>
    <t>This project provides ongoing outreach to local law enforcement agencies, and encourages their participation in traffic safety campaigns and initiatives.</t>
  </si>
  <si>
    <t>Traffic Safety Enforcement Overtime</t>
  </si>
  <si>
    <t xml:space="preserve">Traffic Safety Enforcement Overtime </t>
  </si>
  <si>
    <t xml:space="preserve">Crash Reduction Unit </t>
  </si>
  <si>
    <t>Crash Reduction Unit Expansion</t>
  </si>
  <si>
    <t>Crash Reduction Team</t>
  </si>
  <si>
    <t xml:space="preserve">Steps to Vision Zero </t>
  </si>
  <si>
    <t>This project funds Students Against Destructive Decisions (SADD) to work in communities overrepresented in teen crashes to identify the causes of teen crashes,  respond with evidence-based countermeasures, and build a sustainable network of peer-to-peer based student chapters to provide programming in those schools and communities.</t>
  </si>
  <si>
    <t>DWI Task Force</t>
  </si>
  <si>
    <t>This project supports the statewide Senior Driver Safety Coalition and supports a website to educate older adults and their families about ways aging can affect driving, steps that individuals and families can take to keep driving safer and longer, and other relevant resources.</t>
  </si>
  <si>
    <t>Region 6 Law Enforcement Liaison</t>
  </si>
  <si>
    <t>Rockingham Police Department</t>
  </si>
  <si>
    <t>Traffic Safety Unit</t>
  </si>
  <si>
    <t xml:space="preserve">Traffic Unit Expansion </t>
  </si>
  <si>
    <t>DWI Enforcement Officer</t>
  </si>
  <si>
    <t>North Carolina Office of State Fire Marshal</t>
  </si>
  <si>
    <t>Traffic Unit</t>
  </si>
  <si>
    <t xml:space="preserve">Traffic Unit </t>
  </si>
  <si>
    <t xml:space="preserve">Traffic Unit Continuation </t>
  </si>
  <si>
    <t>This  project strengthens and expands Vision Zero efforts by providing skills and resources to local  stakeholders interested in building community coalitions to improve roadways by expanding Safe Systems efforts.</t>
  </si>
  <si>
    <t>This project funds the  North Carolina Alliance for Safe Transportation (NCAST), a 501(c)(3) nonprofit entity designed to provide expertise on all traffic safety issues in North Carolina, especially those in historically underserved communities. This project will continue working on traffic safety outreach within the Hispanic community statewide and community outreach/engagement with additional communities.</t>
  </si>
  <si>
    <t xml:space="preserve">Region 9 Law Enforcement Liaison </t>
  </si>
  <si>
    <t xml:space="preserve">The StreetSafe Lifesaving Driving Experience (Spanish Version) </t>
  </si>
  <si>
    <t xml:space="preserve">Building Capacity for Vision Zero in NC Communities </t>
  </si>
  <si>
    <t>Region 11 Law Enforcement Liaison</t>
  </si>
  <si>
    <t>Johnston County District Attorney's Office (Administrative Office of the Courts)</t>
  </si>
  <si>
    <t>Traffic Enforcement Officer</t>
  </si>
  <si>
    <t xml:space="preserve">This continuation project with Carolinas Medical Center will fund a social worker to serve the road-based injured trauma population. The social worker will screen patients, counsel them toward treatment and safe driving interventions, and , as needed, contact treatment centers to facilitate treatment options. </t>
  </si>
  <si>
    <t>Administrative Office of the Courts</t>
  </si>
  <si>
    <t xml:space="preserve">DWI Task Force </t>
  </si>
  <si>
    <t xml:space="preserve"> Traffic-based Screening and Intervention of Road Victims in a Trauma Center </t>
  </si>
  <si>
    <t>This project trains regional motorcycle educators through a quality assurance team and rider coach instructor training sessions</t>
  </si>
  <si>
    <t xml:space="preserve">This project funds a legal assistant in the Johnston County District Attorney’s Office who reviews court calendars to identify high-risk driving offenses (excessive speeding (&gt;100), driving with a revoked license due to impaired driving, careless and reckless driving, misdemeanor death by motor vehicle, etc), and prepare other relevant background research to effectively adjudicate those cases. </t>
  </si>
  <si>
    <t>Traffic Safety Enforcement Personnel</t>
  </si>
  <si>
    <t>Electronic Crash (eCrash) Replacement Program (NC CRIS)</t>
  </si>
  <si>
    <t xml:space="preserve">Leveraging EMS, Emergency Department Visit, and Crash Data to Inform Traffic Safety Action in North Carolina </t>
  </si>
  <si>
    <t>This project uses EMS and emergency room visit data to inform transportation safety, support local Vision Zero planning efforts and develop Safe Streets and Roads for All planning. The project team will also provide regular project status updates for state government and local agency meetings.</t>
  </si>
  <si>
    <t xml:space="preserve">Traffic Safety Unit </t>
  </si>
  <si>
    <t xml:space="preserve">Traffic Safety Grant </t>
  </si>
  <si>
    <t xml:space="preserve">FY25 Pedestrian Safety Action Plan </t>
  </si>
  <si>
    <t xml:space="preserve">DWI Taskforce Continuation </t>
  </si>
  <si>
    <t>Region 3 Law Enforcement Liaison</t>
  </si>
  <si>
    <t>Region 1 Law Enforcement Liaison</t>
  </si>
  <si>
    <t xml:space="preserve">"Move Over Law" Public Awareness Project </t>
  </si>
  <si>
    <t>This project creates a strategic media campaign to increase public awareness of the state's "Move Over" Law. The organization will also conduct outreach at public events such as the North Carolina State Fair and various festivals. The organization will work with public schools and driver education programs to increase new driver awareness.</t>
  </si>
  <si>
    <t>This continuation project funds a Legal Assistant to work with the Buncombe County DWI Treatment Court Coordinator.</t>
  </si>
  <si>
    <t>Increase School Travel Safety</t>
  </si>
  <si>
    <t xml:space="preserve"> This project  expands the The Street Safe Lifesaving Driving Experience program to Johnston, Wake, Durham, Mecklenburg, and Cabarrus Counties. This grant will fund instructors and materials for the bilingual version of Street Safe Driving Experience and the Alcohol Education Session for the Hispanic youth community.</t>
  </si>
  <si>
    <t>This grant funds approved Speed Measuring instruments (SMIs) in North Carolina for training purposes. The grant also funds the NC Justice Academy (NCJA) to conduct Driving Instructor training (EVOC) to reduce emergency vehicle crashes and the Traffic Crash Investigation and Reconstruction program that provides a thorough reconstruction of highway incidents.</t>
  </si>
  <si>
    <t>TOTAL</t>
  </si>
  <si>
    <t>This project funds activity hours for a two-member traffic enforcement team  to conduct high-visibility traffic safety enforcement. Lenoir County is ranked 36th for overall fatalities, 49th for unrestrained fatalities, and 41st for speed-related fatalities. Lenoir County ranks 5th in North Carolina for NCDOT’s Transportation Disadvantaged Index (TDI) rankings.</t>
  </si>
  <si>
    <t>This ongoing project funds the BikeSafe NC initiative in the Triangle region of North Carolina. BikeSafe is a partnership with law enforcement agencies and the motorcycle community that provides training to proactively reduce motorcycle crashes and fatalities.</t>
  </si>
  <si>
    <t>This ongoing project funds the Drug Recognition Expert (DRE) Training Coordinator and DRE Program Coordinator position. The Training Coordinator schedules statewide trainings to teach officers how to detect impaired suspects under the influence of drugs. The coordinator also provides instruction for DREs and DRE instructors to ensure state-of-the-art training. The Program Coordinator oversees all DRE program activities and helps develop effective education programs and strategies for all DREs in North Carolina.</t>
  </si>
  <si>
    <t xml:space="preserve">This ongoing project provides training to law enforcement officers for Standardized Field Sobriety Testing (SFST) and Advanced Roadside Impaired Driving Enforcement (ARIDE) across the state. </t>
  </si>
  <si>
    <t>The project funds efforts to continue the town’s Pedestrian Safety Action Plan and build off North Carolina’s Vision Zero initiative to create a safe, connected, and accessible community for pedestrians. This grant will fund a Vision Zero Coordinator to analyze existing pedestrian crash data, collect pedestrian crash data, and provide guidance to treat high-risk streets and intersections. This program will also create a Vision Zero coalition comprised of community stakeholders, including representatives of underserved communities, who will guide the plan’s activities. Funding will also provide for overtime crosswalk enforcement activities.</t>
  </si>
  <si>
    <t>This project funds Kernersville’s participation in the Forsyth County DWI Task Force. Forsyth County is ranked 6th in overall fatalities and 7th in alcohol related fatalities. This Task Force is a multi-agency effort between the police departments of Kernersville, Winston-Salem and the Forsyth County Sheriff’s Office.</t>
  </si>
  <si>
    <t xml:space="preserve"> Crash Reduction Team </t>
  </si>
  <si>
    <t>Public Education Programs/Mobile Enforcement</t>
  </si>
  <si>
    <t>Toxicology Enhancement</t>
  </si>
  <si>
    <t>DWI Treatment Court</t>
  </si>
  <si>
    <t xml:space="preserve"> Traffic Safety Educator</t>
  </si>
  <si>
    <t>DWI Enforcement Task Force</t>
  </si>
  <si>
    <t>Traffic Enforcement Unit</t>
  </si>
  <si>
    <t xml:space="preserve">Child Passenger Safety Program </t>
  </si>
  <si>
    <t>2025 Traffic Records Strategic Planing</t>
  </si>
  <si>
    <t xml:space="preserve">Local Law Enforcement Information and Reporting System </t>
  </si>
  <si>
    <t xml:space="preserve">Traffic Enforcement and Education Unit Expansion </t>
  </si>
  <si>
    <t>Crash Reduction &amp; Education Initiative</t>
  </si>
  <si>
    <t xml:space="preserve"> DWI Enforcement Task Force</t>
  </si>
  <si>
    <t>This project supports mobile Blood Alcohol Testing (BAT) units stationed regionally across the state. The BAT Program assists law enforcement in their efforts to conduct DWI checking stations. This grant will fund seven full‐time BAT Coordinators and replace one of the BAT mobile units.</t>
  </si>
  <si>
    <t>This project funds overtime for traffic safety enforcement with a focus on seatbelt and speeding enforcement and pedestrian/bicycle safety to reduce related fatalities.  Dare County is situated in a traditionally underserved area of North Carolina.</t>
  </si>
  <si>
    <t>This grant funds activity hours for two deputies to conduct traffic safety enforcement focused on impaired driving.  Robeson County ranks the highest of any county in NCDOT’s Transportation Disadvantaged Index (TDI) rankings.</t>
  </si>
  <si>
    <t xml:space="preserve">This project funds overtime for officers to work high-visibility traffic safety enforcement. </t>
  </si>
  <si>
    <t>Highway Traffic Safety Project</t>
  </si>
  <si>
    <t xml:space="preserve">This project will fund activity hours for three deputies working in high-visibility traffic safety enforcement. </t>
  </si>
  <si>
    <t xml:space="preserve"> This grant funds six Traffic Safety Resource Prosecutors and one assistant to alleviate increased caseloads, proved technical assistance, and train prosecutors, law enforcement, judicial officials, and other allied officials.This grant also funds dozens of trainings for law enforcement personnel, prosecutors, magistrates, and judges on basic and advanced traffic safety topics and their daily job duties and responsibilities.</t>
  </si>
  <si>
    <t>This project funds activity hours for a dedicated traffic enforcement officer  to conduct high-visibility traffic safety enforcement. Halifax County ranks 5th in North Carolina per NCDOT’s Transportation Disadvantaged Index (TDI) rankings.</t>
  </si>
  <si>
    <t xml:space="preserve"> BikeSafe Motorcycle Safety Education</t>
  </si>
  <si>
    <t xml:space="preserve">This continuation grant funds activity hours for a police officer to conduct traffic safety enforcement in Mint Hill. </t>
  </si>
  <si>
    <t>This new project will expand the existing traffic unit and fund activity hours for two additional officers to conduct high-visibility traffic safety enforcement.. Columbus County ranks 21st in North Carolina per NCDOT’s Transportation Disadvantaged Index (TDI) rankings.</t>
  </si>
  <si>
    <t>This project funds a DWI Task Force consisting of seven (7) DWI Task Force officers. In addition to enforcement activities, the Task Force will work closely with the local teen safe driving projects to educate teens and the citizens of Mecklenburg County about the dangers of drinking and driving.</t>
  </si>
  <si>
    <t>This continuation grant funds activity hours for one deputy to conduct high-visibility traffic safety enforcement in Robeson County. Robeson County also ranks the highest of any county on NCDOT’s Transportation Disadvantaged Index (TDI) rankings.</t>
  </si>
  <si>
    <t>This grant funds activity hours for three deputies to conduct high-visibility traffic safety enforcement in Robeson County. Robeson County also ranks the highest of any county on NCDOT’s Transportation Disadvantaged Index (TDI) rankings.</t>
  </si>
  <si>
    <t>This project will fund activity hours and equipment for two additional officers to work high-visibility traffic safety enforcement.  Edgecombe County ranks 5th NCDOT’s Transportation Disadvantaged Index (TDI).</t>
  </si>
  <si>
    <t xml:space="preserve">This continuation grant funds the Robeson County DWI Treatment Court to decrease the number of repeat DWI offenders in Robeson County and to address these cases in a timely manner. This grant with the District Attorney’s office will also provide sentencing alternatives to eligible offenders convicted of DWI. </t>
  </si>
  <si>
    <t>This project funds overtime for officers to work high-visibility traffic safety enforcement. Jones County ranks 36th in NCDOT's Transportation Disadvantaged Index (TDI) rankings.</t>
  </si>
  <si>
    <t xml:space="preserve">This project funds overtime for officers to work high visibility traffic safety enforcement. </t>
  </si>
  <si>
    <t xml:space="preserve">This continuation project funds activity hours for three officers to conduct traffic safety enforcement throughout Wake County. </t>
  </si>
  <si>
    <t xml:space="preserve">This new expansion project seeks funding for activity hours for an additional three officers to conduct traffic safety enforcement throughout Wake County. </t>
  </si>
  <si>
    <t>This project funds four deputies to work high-visibility traffic safety enforcement. Nash County is ranked 21st in NCDOT's Transportation Disadvantaged Index (TDI) rankings.</t>
  </si>
  <si>
    <t xml:space="preserve">This project will fund activity hours for one officer to work high-visibility traffic safety enforcement. </t>
  </si>
  <si>
    <t xml:space="preserve">This project will fund activity hours for one officer to work high-visibility enforcement with a focus on impaired driving. </t>
  </si>
  <si>
    <t>This project funds overtime for high-visibility traffic safety enforcement.</t>
  </si>
  <si>
    <t xml:space="preserve">This  grant funds activity hours for two officers to conduct high-visibility traffic safety enforcement. </t>
  </si>
  <si>
    <t>This project seeks funding for activity hours for two officers to conduct high-visibility traffic safety enforcement.</t>
  </si>
  <si>
    <t>This project funds overtime for high-visibility traffic safety enforcement. Cumberland County is ranked 15th in NCDOT's Transportation Disadvantaged Index (TDI) rankings.</t>
  </si>
  <si>
    <t>This continuation grant funds activity hours for a police officer to conduct impaired driving enforcement in Belmont.</t>
  </si>
  <si>
    <t>This project maintains and updates the BuckleUpNC website (www.buckleupnc.org), which provides consumer information to the public through a toll-free number, website, brochures, and flyers. The project also provides program and technical assistance to CPS advocates and administrators. The project also supports the North Carolina Occupant Protection Task Force and collaborates with GHSP and the Office of the State Fire Marshal on Occupant Protection issues throughout the year.</t>
  </si>
  <si>
    <t>This continuation grant funds activity hours for four deputies to conduct traffic safety enforcement focused on impaired driving.</t>
  </si>
  <si>
    <t xml:space="preserve">This new project funds activity hours for an additional police officer to conduct impaired driving enforcement in Belmont. </t>
  </si>
  <si>
    <t xml:space="preserve">This project will fund activity hours for three deputies to work high-visibility traffic safety enforcement. </t>
  </si>
  <si>
    <t xml:space="preserve">This continuation project funds activity hours for two officers to conduct high-visibility traffic safety enforcement. </t>
  </si>
  <si>
    <t>This continuation grant supports the NC Traffic Safety Conference and Expo (NCTSC), and other training opportunities for law enforcement officers and traffic safety partners throughout the state.</t>
  </si>
  <si>
    <t>This project will fund activity hours for one officer to work high-visibility traffic safety enforcement. Edgecombe County ranks 5th in NCDOT’s Transportation Disadvantaged Index (TDI) rankings.</t>
  </si>
  <si>
    <t>This grant funds the Friendly Driver Program, a 1.5-hour, interactive course detailing laws for drivers and bicyclists,  bicycle infrastructure, and how to avoid common crashes between people in cars and on bikes. In addition, NC BikeWalk will organize and deliver the NC BikeWalk Transportation Summit focusing on non-motorized safety education and best practices.</t>
  </si>
  <si>
    <t>This project funds overtime for officers to work high-visibility traffic safety enforcement.  This is a traditionally underserved community  and ranks 36th on NCDOT's Transportation Disadvantaged Index (TDI) rankings.</t>
  </si>
  <si>
    <t xml:space="preserve">This continuation project seeks to fund activity hours for one officer to conduct high-visibility traffic safety enforcement. </t>
  </si>
  <si>
    <t>This project funds Winston‐Salem’s participation in the Forsyth County DWI Task Force. This Task Force is a multi‐agency effort between the police departments of Kernersville, Winston‐Salem, and the Forsyth County Sheriff’s Office.</t>
  </si>
  <si>
    <t>This continuation project funds activity hours for two officers to conduct high-visibility traffic safety enforcement throughout Cabarrus County.</t>
  </si>
  <si>
    <t xml:space="preserve">This is the first year of a project funding activity hours for two officers to work high-visibility traffic safety enforcement. </t>
  </si>
  <si>
    <t>This project funds over􀆟me for officers to work high visibility enforcement with a focus on seatbelt and speeding enforcement.</t>
  </si>
  <si>
    <t xml:space="preserve">This continuation project funds activity hours for one officer to conduct high-visibility traffic safety enforcement. </t>
  </si>
  <si>
    <t xml:space="preserve">This  grant funds activity hours for three deputies to conduct impaired driving enforcement in Buncombe County. </t>
  </si>
  <si>
    <t>This project funds overtime for officers to work high-visibility traffic safety enforcement. This is a traditionally underserved community for grant-funded traffic safety efforts.</t>
  </si>
  <si>
    <t>This new project funds activity hours for one officer to conduct high-visibility traffic safety enforcement.  Halifax County ranks 5th in NCDOT's Transportation Disadvantaged Index (TDI) rankings.</t>
  </si>
  <si>
    <t xml:space="preserve"> This project will fund two full-time, time-limited positions to monitor and support data sent from local and state law enforcement agencies to the North Carolina SBI Crime Reporting Unit. The positions will verify data quality, provide user support and enhance new traffic stop data collection training software.</t>
  </si>
  <si>
    <t>This project funds overtime for officers to work high-visibility traffic safety enforcement.  This is a traditionally underserved community for grant-funded traffic safety efforts and ranks 33rd on NCDOT's Transportation Disadvantaged Index (TDI) rankings.</t>
  </si>
  <si>
    <t>This project funds activity hours for two officers to conduct impaired driving enforcement in Statesville.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</si>
</sst>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Aptos Narrow"/>
      <family val="2"/>
      <scheme val="minor"/>
    </font>
    <font>
      <b/>
      <sz val="9"/>
      <color theme="0"/>
      <name val="Arial"/>
      <family val="2"/>
    </font>
    <font>
      <sz val="9"/>
      <color theme="1"/>
      <name val="Aptos Narrow"/>
      <family val="2"/>
      <scheme val="minor"/>
    </font>
    <font>
      <sz val="9"/>
      <color theme="1"/>
      <name val="Arial"/>
      <family val="2"/>
    </font>
    <font>
      <sz val="9"/>
      <name val="Arial"/>
      <family val="2"/>
    </font>
    <font>
      <sz val="10"/>
      <name val="Aptos Narrow"/>
      <family val="2"/>
      <scheme val="minor"/>
    </font>
    <font>
      <sz val="9"/>
      <name val="Aptos Narrow"/>
      <family val="2"/>
      <scheme val="minor"/>
    </font>
    <font>
      <b/>
      <sz val="12"/>
      <color theme="1"/>
      <name val="Arial"/>
      <family val="2"/>
    </font>
    <font>
      <b/>
      <sz val="10"/>
      <color theme="1"/>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3">
    <xf numFmtId="0" fontId="0" fillId="0" borderId="0" xfId="0"/>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4" fillId="0" borderId="1" xfId="0" applyNumberFormat="1" applyFont="1" applyBorder="1" applyAlignment="1">
      <alignment vertical="center"/>
    </xf>
    <xf numFmtId="164" fontId="4" fillId="0" borderId="1" xfId="0" applyNumberFormat="1" applyFont="1" applyBorder="1" applyAlignment="1">
      <alignment horizontal="right" vertical="center"/>
    </xf>
    <xf numFmtId="164" fontId="4" fillId="0" borderId="4" xfId="0" applyNumberFormat="1" applyFont="1" applyBorder="1" applyAlignment="1">
      <alignment vertical="center"/>
    </xf>
    <xf numFmtId="164" fontId="3" fillId="0" borderId="4" xfId="0" applyNumberFormat="1" applyFont="1" applyBorder="1" applyAlignment="1">
      <alignment vertical="center"/>
    </xf>
    <xf numFmtId="164" fontId="4" fillId="0" borderId="5" xfId="0" applyNumberFormat="1" applyFont="1" applyBorder="1" applyAlignment="1">
      <alignment vertical="center"/>
    </xf>
    <xf numFmtId="164" fontId="4" fillId="0" borderId="5" xfId="0" applyNumberFormat="1" applyFont="1" applyBorder="1" applyAlignment="1">
      <alignment horizontal="right" vertical="center"/>
    </xf>
    <xf numFmtId="164" fontId="4" fillId="0" borderId="6" xfId="0" applyNumberFormat="1" applyFont="1" applyBorder="1" applyAlignment="1">
      <alignment vertical="center"/>
    </xf>
    <xf numFmtId="0" fontId="2" fillId="0" borderId="0" xfId="0" applyFont="1" applyAlignment="1">
      <alignmen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164" fontId="3" fillId="0" borderId="1" xfId="0" applyNumberFormat="1" applyFont="1" applyBorder="1" applyAlignment="1">
      <alignment vertical="center"/>
    </xf>
    <xf numFmtId="0" fontId="6" fillId="0" borderId="0" xfId="0" applyFont="1" applyAlignment="1">
      <alignment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left" vertical="center"/>
    </xf>
    <xf numFmtId="0" fontId="4" fillId="0" borderId="5"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5" fillId="0" borderId="1" xfId="0" applyFont="1" applyBorder="1" applyAlignment="1">
      <alignment horizontal="left" vertical="center" wrapText="1"/>
    </xf>
    <xf numFmtId="0" fontId="3" fillId="0" borderId="5" xfId="0" applyFont="1" applyBorder="1" applyAlignment="1">
      <alignment horizontal="left" vertical="center"/>
    </xf>
    <xf numFmtId="0" fontId="1" fillId="0" borderId="2" xfId="0" applyFont="1" applyBorder="1" applyAlignment="1">
      <alignment horizontal="center" vertical="center"/>
    </xf>
    <xf numFmtId="0" fontId="7" fillId="0" borderId="1" xfId="0" applyFont="1" applyBorder="1" applyAlignment="1">
      <alignment horizontal="right" vertical="center" wrapText="1"/>
    </xf>
    <xf numFmtId="164" fontId="8" fillId="0" borderId="1" xfId="0" applyNumberFormat="1" applyFont="1" applyBorder="1" applyAlignment="1">
      <alignment vertical="center"/>
    </xf>
    <xf numFmtId="164" fontId="8" fillId="0" borderId="1" xfId="0" applyNumberFormat="1" applyFont="1" applyBorder="1" applyAlignment="1">
      <alignment horizontal="center" vertical="center"/>
    </xf>
  </cellXfs>
  <cellStyles count="1">
    <cellStyle name="Normal" xfId="0" builtinId="0"/>
  </cellStyles>
  <dxfs count="11">
    <dxf>
      <font>
        <b val="0"/>
        <i val="0"/>
        <strike val="0"/>
        <condense val="0"/>
        <extend val="0"/>
        <outline val="0"/>
        <shadow val="0"/>
        <u val="none"/>
        <vertAlign val="baseline"/>
        <sz val="9"/>
        <color auto="1"/>
        <name val="Arial"/>
        <family val="2"/>
        <scheme val="none"/>
      </font>
      <numFmt numFmtId="164" formatCode="&quot;$&quot;#,##0.00"/>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family val="2"/>
        <scheme val="none"/>
      </font>
      <numFmt numFmtId="164" formatCode="&quot;$&quot;#,##0.0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numFmt numFmtId="164" formatCode="&quot;$&quot;#,##0.0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9"/>
        <name val="Arial"/>
        <family val="2"/>
        <scheme val="none"/>
      </font>
      <alignment vertical="center" textRotation="0" indent="0" justifyLastLine="0" shrinkToFit="0" readingOrder="0"/>
    </dxf>
    <dxf>
      <border>
        <bottom style="thin">
          <color indexed="64"/>
        </bottom>
      </border>
    </dxf>
    <dxf>
      <font>
        <strike val="0"/>
        <outline val="0"/>
        <shadow val="0"/>
        <u val="none"/>
        <vertAlign val="baseline"/>
        <sz val="9"/>
        <name val="Arial"/>
        <family val="2"/>
        <scheme val="none"/>
      </font>
      <alignment vertical="center" textRotation="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41316D-7B3E-48DE-96A9-E051EC3DCE00}" name="Table1" displayName="Table1" ref="A1:F118" totalsRowShown="0" headerRowDxfId="10" dataDxfId="8" headerRowBorderDxfId="9" tableBorderDxfId="7" totalsRowBorderDxfId="6">
  <autoFilter ref="A1:F118" xr:uid="{B841316D-7B3E-48DE-96A9-E051EC3DCE00}"/>
  <tableColumns count="6">
    <tableColumn id="3" xr3:uid="{46B6BE8A-2551-482A-90DF-4367AF29E055}" name="Agency" dataDxfId="5"/>
    <tableColumn id="4" xr3:uid="{018AA759-3755-4701-83BF-592CF7AE1203}" name="Grant Title" dataDxfId="4"/>
    <tableColumn id="5" xr3:uid="{8BEB0AF6-9D25-4375-B80F-94D46763D6CB}" name="Explanation" dataDxfId="3"/>
    <tableColumn id="6" xr3:uid="{DAF656D6-6D1F-48C0-BBD7-3F630A514DD6}" name="Total Amount" dataDxfId="2">
      <calculatedColumnFormula>SUM(E2:F2)</calculatedColumnFormula>
    </tableColumn>
    <tableColumn id="7" xr3:uid="{9ACE88E2-CB19-4F2B-919C-2DE0AC576AF6}" name="Federal Amount" dataDxfId="1"/>
    <tableColumn id="8" xr3:uid="{02032096-5BDE-4010-840D-A5D2F40EC790}" name="State/Local Amount"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577D6-EC03-4909-A6D2-F26E18BE1583}">
  <dimension ref="A1:G908"/>
  <sheetViews>
    <sheetView showGridLines="0" tabSelected="1" workbookViewId="0">
      <pane ySplit="1" topLeftCell="A2" activePane="bottomLeft" state="frozen"/>
      <selection pane="bottomLeft" activeCell="D119" sqref="D119"/>
    </sheetView>
  </sheetViews>
  <sheetFormatPr defaultColWidth="9.109375" defaultRowHeight="12" x14ac:dyDescent="0.3"/>
  <cols>
    <col min="1" max="1" width="34.6640625" style="26" customWidth="1"/>
    <col min="2" max="2" width="35.33203125" style="26" customWidth="1"/>
    <col min="3" max="3" width="55" style="18" customWidth="1"/>
    <col min="4" max="4" width="14.44140625" style="12" customWidth="1"/>
    <col min="5" max="5" width="18.109375" style="12" customWidth="1"/>
    <col min="6" max="6" width="14.44140625" style="12" customWidth="1"/>
    <col min="7" max="16384" width="9.109375" style="12"/>
  </cols>
  <sheetData>
    <row r="1" spans="1:6" ht="39.9" customHeight="1" x14ac:dyDescent="0.3">
      <c r="A1" s="29" t="s">
        <v>0</v>
      </c>
      <c r="B1" s="1" t="s">
        <v>1</v>
      </c>
      <c r="C1" s="1" t="s">
        <v>2</v>
      </c>
      <c r="D1" s="2" t="s">
        <v>3</v>
      </c>
      <c r="E1" s="3" t="s">
        <v>4</v>
      </c>
      <c r="F1" s="4" t="s">
        <v>5</v>
      </c>
    </row>
    <row r="2" spans="1:6" ht="57" x14ac:dyDescent="0.3">
      <c r="A2" s="21" t="s">
        <v>141</v>
      </c>
      <c r="B2" s="13" t="s">
        <v>222</v>
      </c>
      <c r="C2" s="13" t="s">
        <v>216</v>
      </c>
      <c r="D2" s="5">
        <f>SUM(E2:F2)</f>
        <v>266600</v>
      </c>
      <c r="E2" s="6">
        <v>226610</v>
      </c>
      <c r="F2" s="7">
        <v>39990</v>
      </c>
    </row>
    <row r="3" spans="1:6" ht="34.200000000000003" x14ac:dyDescent="0.3">
      <c r="A3" s="21" t="s">
        <v>142</v>
      </c>
      <c r="B3" s="14" t="s">
        <v>208</v>
      </c>
      <c r="C3" s="14" t="s">
        <v>166</v>
      </c>
      <c r="D3" s="5">
        <f t="shared" ref="D3:D66" si="0">SUM(E3:F3)</f>
        <v>30000</v>
      </c>
      <c r="E3" s="6">
        <v>30000</v>
      </c>
      <c r="F3" s="7">
        <v>0</v>
      </c>
    </row>
    <row r="4" spans="1:6" ht="34.200000000000003" x14ac:dyDescent="0.3">
      <c r="A4" s="21" t="s">
        <v>143</v>
      </c>
      <c r="B4" s="14" t="s">
        <v>207</v>
      </c>
      <c r="C4" s="14" t="s">
        <v>166</v>
      </c>
      <c r="D4" s="5">
        <f t="shared" si="0"/>
        <v>30000</v>
      </c>
      <c r="E4" s="6">
        <v>30000</v>
      </c>
      <c r="F4" s="7">
        <v>0</v>
      </c>
    </row>
    <row r="5" spans="1:6" s="20" customFormat="1" ht="45.6" x14ac:dyDescent="0.3">
      <c r="A5" s="21" t="s">
        <v>149</v>
      </c>
      <c r="B5" s="13" t="s">
        <v>206</v>
      </c>
      <c r="C5" s="13" t="s">
        <v>72</v>
      </c>
      <c r="D5" s="5">
        <f t="shared" si="0"/>
        <v>631854</v>
      </c>
      <c r="E5" s="6">
        <v>157964</v>
      </c>
      <c r="F5" s="7">
        <v>473890</v>
      </c>
    </row>
    <row r="6" spans="1:6" ht="45.6" x14ac:dyDescent="0.3">
      <c r="A6" s="21" t="s">
        <v>9</v>
      </c>
      <c r="B6" s="14" t="s">
        <v>25</v>
      </c>
      <c r="C6" s="14" t="s">
        <v>217</v>
      </c>
      <c r="D6" s="5">
        <f t="shared" si="0"/>
        <v>5000</v>
      </c>
      <c r="E6" s="6">
        <v>5000</v>
      </c>
      <c r="F6" s="7">
        <v>0</v>
      </c>
    </row>
    <row r="7" spans="1:6" ht="45.6" x14ac:dyDescent="0.3">
      <c r="A7" s="21" t="s">
        <v>150</v>
      </c>
      <c r="B7" s="13" t="s">
        <v>6</v>
      </c>
      <c r="C7" s="14" t="s">
        <v>235</v>
      </c>
      <c r="D7" s="5">
        <f t="shared" si="0"/>
        <v>2656305</v>
      </c>
      <c r="E7" s="6">
        <v>2656305</v>
      </c>
      <c r="F7" s="7">
        <v>0</v>
      </c>
    </row>
    <row r="8" spans="1:6" ht="91.2" x14ac:dyDescent="0.3">
      <c r="A8" s="21" t="s">
        <v>150</v>
      </c>
      <c r="B8" s="14" t="s">
        <v>73</v>
      </c>
      <c r="C8" s="14" t="s">
        <v>218</v>
      </c>
      <c r="D8" s="5">
        <f t="shared" si="0"/>
        <v>807209</v>
      </c>
      <c r="E8" s="6">
        <v>807209</v>
      </c>
      <c r="F8" s="7">
        <v>0</v>
      </c>
    </row>
    <row r="9" spans="1:6" ht="34.200000000000003" x14ac:dyDescent="0.3">
      <c r="A9" s="21" t="s">
        <v>150</v>
      </c>
      <c r="B9" s="14" t="s">
        <v>7</v>
      </c>
      <c r="C9" s="14" t="s">
        <v>12</v>
      </c>
      <c r="D9" s="5">
        <f t="shared" si="0"/>
        <v>1873833</v>
      </c>
      <c r="E9" s="6">
        <v>1873833</v>
      </c>
      <c r="F9" s="7">
        <v>0</v>
      </c>
    </row>
    <row r="10" spans="1:6" ht="34.200000000000003" x14ac:dyDescent="0.3">
      <c r="A10" s="21" t="s">
        <v>150</v>
      </c>
      <c r="B10" s="14" t="s">
        <v>8</v>
      </c>
      <c r="C10" s="14" t="s">
        <v>219</v>
      </c>
      <c r="D10" s="5">
        <f t="shared" si="0"/>
        <v>508025</v>
      </c>
      <c r="E10" s="6">
        <v>508025</v>
      </c>
      <c r="F10" s="7">
        <v>0</v>
      </c>
    </row>
    <row r="11" spans="1:6" ht="45.6" x14ac:dyDescent="0.3">
      <c r="A11" s="21" t="s">
        <v>142</v>
      </c>
      <c r="B11" s="14" t="s">
        <v>168</v>
      </c>
      <c r="C11" s="14" t="s">
        <v>236</v>
      </c>
      <c r="D11" s="5">
        <f t="shared" si="0"/>
        <v>25000</v>
      </c>
      <c r="E11" s="6">
        <v>25000</v>
      </c>
      <c r="F11" s="7">
        <v>0</v>
      </c>
    </row>
    <row r="12" spans="1:6" ht="45.6" x14ac:dyDescent="0.3">
      <c r="A12" s="21" t="s">
        <v>13</v>
      </c>
      <c r="B12" s="14" t="s">
        <v>14</v>
      </c>
      <c r="C12" s="14" t="s">
        <v>237</v>
      </c>
      <c r="D12" s="5">
        <f t="shared" si="0"/>
        <v>152345</v>
      </c>
      <c r="E12" s="6">
        <v>38086</v>
      </c>
      <c r="F12" s="7">
        <v>114259</v>
      </c>
    </row>
    <row r="13" spans="1:6" ht="22.8" x14ac:dyDescent="0.3">
      <c r="A13" s="21" t="s">
        <v>9</v>
      </c>
      <c r="B13" s="14" t="s">
        <v>167</v>
      </c>
      <c r="C13" s="14" t="s">
        <v>238</v>
      </c>
      <c r="D13" s="5">
        <f t="shared" si="0"/>
        <v>50000</v>
      </c>
      <c r="E13" s="6">
        <v>50000</v>
      </c>
      <c r="F13" s="7">
        <v>0</v>
      </c>
    </row>
    <row r="14" spans="1:6" ht="22.8" x14ac:dyDescent="0.3">
      <c r="A14" s="21" t="s">
        <v>10</v>
      </c>
      <c r="B14" s="14" t="s">
        <v>168</v>
      </c>
      <c r="C14" s="14" t="s">
        <v>238</v>
      </c>
      <c r="D14" s="5">
        <f t="shared" si="0"/>
        <v>26000</v>
      </c>
      <c r="E14" s="6">
        <v>26000</v>
      </c>
      <c r="F14" s="7">
        <v>0</v>
      </c>
    </row>
    <row r="15" spans="1:6" ht="22.8" x14ac:dyDescent="0.3">
      <c r="A15" s="21" t="s">
        <v>143</v>
      </c>
      <c r="B15" s="14" t="s">
        <v>239</v>
      </c>
      <c r="C15" s="14" t="s">
        <v>240</v>
      </c>
      <c r="D15" s="5">
        <f t="shared" si="0"/>
        <v>298605</v>
      </c>
      <c r="E15" s="6">
        <v>149303</v>
      </c>
      <c r="F15" s="7">
        <v>149302</v>
      </c>
    </row>
    <row r="16" spans="1:6" ht="22.8" x14ac:dyDescent="0.3">
      <c r="A16" s="21" t="s">
        <v>11</v>
      </c>
      <c r="B16" s="14" t="s">
        <v>167</v>
      </c>
      <c r="C16" s="14" t="s">
        <v>238</v>
      </c>
      <c r="D16" s="5">
        <f t="shared" si="0"/>
        <v>11000</v>
      </c>
      <c r="E16" s="6">
        <v>11000</v>
      </c>
      <c r="F16" s="7">
        <v>0</v>
      </c>
    </row>
    <row r="17" spans="1:6" ht="68.400000000000006" x14ac:dyDescent="0.3">
      <c r="A17" s="13" t="s">
        <v>152</v>
      </c>
      <c r="B17" s="14" t="s">
        <v>151</v>
      </c>
      <c r="C17" s="14" t="s">
        <v>241</v>
      </c>
      <c r="D17" s="5">
        <f t="shared" si="0"/>
        <v>1626548</v>
      </c>
      <c r="E17" s="6">
        <v>1626548</v>
      </c>
      <c r="F17" s="7">
        <v>0</v>
      </c>
    </row>
    <row r="18" spans="1:6" ht="102.6" x14ac:dyDescent="0.3">
      <c r="A18" s="21" t="s">
        <v>15</v>
      </c>
      <c r="B18" s="23" t="s">
        <v>205</v>
      </c>
      <c r="C18" s="14" t="s">
        <v>220</v>
      </c>
      <c r="D18" s="5">
        <f t="shared" si="0"/>
        <v>172700</v>
      </c>
      <c r="E18" s="6">
        <v>172700</v>
      </c>
      <c r="F18" s="7">
        <v>0</v>
      </c>
    </row>
    <row r="19" spans="1:6" ht="45.6" x14ac:dyDescent="0.3">
      <c r="A19" s="21" t="s">
        <v>75</v>
      </c>
      <c r="B19" s="23" t="s">
        <v>74</v>
      </c>
      <c r="C19" s="14" t="s">
        <v>16</v>
      </c>
      <c r="D19" s="5">
        <f t="shared" si="0"/>
        <v>114218</v>
      </c>
      <c r="E19" s="6">
        <v>114218</v>
      </c>
      <c r="F19" s="7">
        <v>0</v>
      </c>
    </row>
    <row r="20" spans="1:6" ht="22.8" x14ac:dyDescent="0.3">
      <c r="A20" s="21" t="s">
        <v>17</v>
      </c>
      <c r="B20" s="14" t="s">
        <v>168</v>
      </c>
      <c r="C20" s="14" t="s">
        <v>238</v>
      </c>
      <c r="D20" s="5">
        <f t="shared" si="0"/>
        <v>26000</v>
      </c>
      <c r="E20" s="6">
        <v>26000</v>
      </c>
      <c r="F20" s="7">
        <v>0</v>
      </c>
    </row>
    <row r="21" spans="1:6" ht="57" x14ac:dyDescent="0.3">
      <c r="A21" s="21" t="s">
        <v>18</v>
      </c>
      <c r="B21" s="23" t="s">
        <v>19</v>
      </c>
      <c r="C21" s="14" t="s">
        <v>221</v>
      </c>
      <c r="D21" s="5">
        <f t="shared" si="0"/>
        <v>166116</v>
      </c>
      <c r="E21" s="6">
        <v>41529</v>
      </c>
      <c r="F21" s="7">
        <v>124587</v>
      </c>
    </row>
    <row r="22" spans="1:6" ht="45.6" x14ac:dyDescent="0.3">
      <c r="A22" s="21" t="s">
        <v>20</v>
      </c>
      <c r="B22" s="23" t="s">
        <v>204</v>
      </c>
      <c r="C22" s="14" t="s">
        <v>242</v>
      </c>
      <c r="D22" s="5">
        <f t="shared" si="0"/>
        <v>124752</v>
      </c>
      <c r="E22" s="6">
        <v>106039</v>
      </c>
      <c r="F22" s="7">
        <v>18713</v>
      </c>
    </row>
    <row r="23" spans="1:6" ht="57" x14ac:dyDescent="0.3">
      <c r="A23" s="21" t="s">
        <v>76</v>
      </c>
      <c r="B23" s="23" t="s">
        <v>243</v>
      </c>
      <c r="C23" s="14" t="s">
        <v>83</v>
      </c>
      <c r="D23" s="5">
        <f t="shared" si="0"/>
        <v>34085</v>
      </c>
      <c r="E23" s="6">
        <v>17043</v>
      </c>
      <c r="F23" s="7">
        <v>17042</v>
      </c>
    </row>
    <row r="24" spans="1:6" s="20" customFormat="1" ht="34.200000000000003" x14ac:dyDescent="0.3">
      <c r="A24" s="13" t="s">
        <v>157</v>
      </c>
      <c r="B24" s="13" t="s">
        <v>223</v>
      </c>
      <c r="C24" s="13" t="s">
        <v>21</v>
      </c>
      <c r="D24" s="5">
        <f t="shared" si="0"/>
        <v>12960</v>
      </c>
      <c r="E24" s="6">
        <v>12960</v>
      </c>
      <c r="F24" s="7">
        <v>0</v>
      </c>
    </row>
    <row r="25" spans="1:6" ht="34.200000000000003" x14ac:dyDescent="0.3">
      <c r="A25" s="21" t="s">
        <v>22</v>
      </c>
      <c r="B25" s="23" t="s">
        <v>153</v>
      </c>
      <c r="C25" s="14" t="s">
        <v>166</v>
      </c>
      <c r="D25" s="5">
        <f t="shared" si="0"/>
        <v>30000</v>
      </c>
      <c r="E25" s="6">
        <v>30000</v>
      </c>
      <c r="F25" s="8">
        <v>0</v>
      </c>
    </row>
    <row r="26" spans="1:6" ht="34.200000000000003" x14ac:dyDescent="0.3">
      <c r="A26" s="21" t="s">
        <v>77</v>
      </c>
      <c r="B26" s="23" t="s">
        <v>154</v>
      </c>
      <c r="C26" s="14" t="s">
        <v>166</v>
      </c>
      <c r="D26" s="5">
        <f t="shared" si="0"/>
        <v>30000</v>
      </c>
      <c r="E26" s="6">
        <v>30000</v>
      </c>
      <c r="F26" s="7">
        <v>0</v>
      </c>
    </row>
    <row r="27" spans="1:6" ht="22.8" x14ac:dyDescent="0.3">
      <c r="A27" s="21" t="s">
        <v>23</v>
      </c>
      <c r="B27" s="23" t="s">
        <v>203</v>
      </c>
      <c r="C27" s="14" t="s">
        <v>244</v>
      </c>
      <c r="D27" s="5">
        <f t="shared" si="0"/>
        <v>85781</v>
      </c>
      <c r="E27" s="6">
        <v>60047</v>
      </c>
      <c r="F27" s="7">
        <v>25734</v>
      </c>
    </row>
    <row r="28" spans="1:6" ht="45.6" x14ac:dyDescent="0.3">
      <c r="A28" s="21" t="s">
        <v>144</v>
      </c>
      <c r="B28" s="23" t="s">
        <v>179</v>
      </c>
      <c r="C28" s="14" t="s">
        <v>245</v>
      </c>
      <c r="D28" s="5">
        <f t="shared" si="0"/>
        <v>229558</v>
      </c>
      <c r="E28" s="6">
        <v>195124</v>
      </c>
      <c r="F28" s="7">
        <v>34434</v>
      </c>
    </row>
    <row r="29" spans="1:6" ht="57" x14ac:dyDescent="0.3">
      <c r="A29" s="21" t="s">
        <v>24</v>
      </c>
      <c r="B29" s="23" t="s">
        <v>155</v>
      </c>
      <c r="C29" s="14" t="s">
        <v>246</v>
      </c>
      <c r="D29" s="5">
        <f t="shared" si="0"/>
        <v>838090</v>
      </c>
      <c r="E29" s="6">
        <v>209523</v>
      </c>
      <c r="F29" s="7">
        <v>628567</v>
      </c>
    </row>
    <row r="30" spans="1:6" ht="79.8" x14ac:dyDescent="0.3">
      <c r="A30" s="21" t="s">
        <v>158</v>
      </c>
      <c r="B30" s="14" t="s">
        <v>224</v>
      </c>
      <c r="C30" s="14" t="s">
        <v>26</v>
      </c>
      <c r="D30" s="5">
        <f t="shared" si="0"/>
        <v>263500</v>
      </c>
      <c r="E30" s="6">
        <v>263500</v>
      </c>
      <c r="F30" s="7">
        <v>0</v>
      </c>
    </row>
    <row r="31" spans="1:6" s="20" customFormat="1" ht="68.400000000000006" x14ac:dyDescent="0.3">
      <c r="A31" s="21" t="s">
        <v>27</v>
      </c>
      <c r="B31" s="21" t="s">
        <v>159</v>
      </c>
      <c r="C31" s="13" t="s">
        <v>160</v>
      </c>
      <c r="D31" s="5">
        <f t="shared" si="0"/>
        <v>311542</v>
      </c>
      <c r="E31" s="6">
        <v>311542</v>
      </c>
      <c r="F31" s="7">
        <v>0</v>
      </c>
    </row>
    <row r="32" spans="1:6" ht="68.400000000000006" x14ac:dyDescent="0.3">
      <c r="A32" s="13" t="s">
        <v>156</v>
      </c>
      <c r="B32" s="14" t="s">
        <v>28</v>
      </c>
      <c r="C32" s="14" t="s">
        <v>84</v>
      </c>
      <c r="D32" s="5">
        <f t="shared" si="0"/>
        <v>98226</v>
      </c>
      <c r="E32" s="6">
        <v>98226</v>
      </c>
      <c r="F32" s="7">
        <v>0</v>
      </c>
    </row>
    <row r="33" spans="1:6" ht="45.6" x14ac:dyDescent="0.3">
      <c r="A33" s="21" t="s">
        <v>78</v>
      </c>
      <c r="B33" s="23" t="s">
        <v>179</v>
      </c>
      <c r="C33" s="14" t="s">
        <v>247</v>
      </c>
      <c r="D33" s="5">
        <f t="shared" si="0"/>
        <v>68100</v>
      </c>
      <c r="E33" s="6">
        <v>47670</v>
      </c>
      <c r="F33" s="7">
        <v>20430</v>
      </c>
    </row>
    <row r="34" spans="1:6" ht="34.200000000000003" x14ac:dyDescent="0.3">
      <c r="A34" s="21" t="s">
        <v>29</v>
      </c>
      <c r="B34" s="23" t="s">
        <v>161</v>
      </c>
      <c r="C34" s="14" t="s">
        <v>166</v>
      </c>
      <c r="D34" s="5">
        <f t="shared" si="0"/>
        <v>30000</v>
      </c>
      <c r="E34" s="6">
        <v>30000</v>
      </c>
      <c r="F34" s="7">
        <v>0</v>
      </c>
    </row>
    <row r="35" spans="1:6" ht="45.6" x14ac:dyDescent="0.3">
      <c r="A35" s="21" t="s">
        <v>78</v>
      </c>
      <c r="B35" s="23" t="s">
        <v>183</v>
      </c>
      <c r="C35" s="14" t="s">
        <v>248</v>
      </c>
      <c r="D35" s="5">
        <f t="shared" si="0"/>
        <v>235500</v>
      </c>
      <c r="E35" s="6">
        <v>58875</v>
      </c>
      <c r="F35" s="7">
        <v>176625</v>
      </c>
    </row>
    <row r="36" spans="1:6" ht="34.200000000000003" x14ac:dyDescent="0.3">
      <c r="A36" s="21" t="s">
        <v>79</v>
      </c>
      <c r="B36" s="23" t="s">
        <v>179</v>
      </c>
      <c r="C36" s="14" t="s">
        <v>249</v>
      </c>
      <c r="D36" s="5">
        <f t="shared" si="0"/>
        <v>131745</v>
      </c>
      <c r="E36" s="6">
        <v>111983</v>
      </c>
      <c r="F36" s="7">
        <v>19762</v>
      </c>
    </row>
    <row r="37" spans="1:6" ht="22.8" x14ac:dyDescent="0.3">
      <c r="A37" s="21" t="s">
        <v>24</v>
      </c>
      <c r="B37" s="23" t="s">
        <v>168</v>
      </c>
      <c r="C37" s="14" t="s">
        <v>238</v>
      </c>
      <c r="D37" s="5">
        <f t="shared" si="0"/>
        <v>50000</v>
      </c>
      <c r="E37" s="6">
        <v>50000</v>
      </c>
      <c r="F37" s="7">
        <v>0</v>
      </c>
    </row>
    <row r="38" spans="1:6" ht="57" x14ac:dyDescent="0.3">
      <c r="A38" s="21" t="s">
        <v>80</v>
      </c>
      <c r="B38" s="23" t="s">
        <v>225</v>
      </c>
      <c r="C38" s="14" t="s">
        <v>250</v>
      </c>
      <c r="D38" s="5">
        <f t="shared" si="0"/>
        <v>164500</v>
      </c>
      <c r="E38" s="6">
        <v>164500</v>
      </c>
      <c r="F38" s="7">
        <v>0</v>
      </c>
    </row>
    <row r="39" spans="1:6" ht="45.6" x14ac:dyDescent="0.3">
      <c r="A39" s="21" t="s">
        <v>30</v>
      </c>
      <c r="B39" s="23" t="s">
        <v>31</v>
      </c>
      <c r="C39" s="14" t="s">
        <v>81</v>
      </c>
      <c r="D39" s="5">
        <f t="shared" si="0"/>
        <v>5000</v>
      </c>
      <c r="E39" s="6">
        <v>5000</v>
      </c>
      <c r="F39" s="7">
        <v>0</v>
      </c>
    </row>
    <row r="40" spans="1:6" ht="34.200000000000003" x14ac:dyDescent="0.3">
      <c r="A40" s="21" t="s">
        <v>24</v>
      </c>
      <c r="B40" s="17" t="s">
        <v>165</v>
      </c>
      <c r="C40" s="14" t="s">
        <v>166</v>
      </c>
      <c r="D40" s="5">
        <f t="shared" si="0"/>
        <v>30000</v>
      </c>
      <c r="E40" s="6">
        <v>30000</v>
      </c>
      <c r="F40" s="7">
        <v>0</v>
      </c>
    </row>
    <row r="41" spans="1:6" s="20" customFormat="1" ht="34.200000000000003" x14ac:dyDescent="0.3">
      <c r="A41" s="21" t="s">
        <v>163</v>
      </c>
      <c r="B41" s="13" t="s">
        <v>82</v>
      </c>
      <c r="C41" s="13" t="s">
        <v>32</v>
      </c>
      <c r="D41" s="5">
        <f t="shared" si="0"/>
        <v>383378</v>
      </c>
      <c r="E41" s="6">
        <v>383378</v>
      </c>
      <c r="F41" s="7">
        <v>0</v>
      </c>
    </row>
    <row r="42" spans="1:6" ht="45.6" x14ac:dyDescent="0.3">
      <c r="A42" s="21" t="s">
        <v>33</v>
      </c>
      <c r="B42" s="23" t="s">
        <v>31</v>
      </c>
      <c r="C42" s="14" t="s">
        <v>35</v>
      </c>
      <c r="D42" s="5">
        <f t="shared" si="0"/>
        <v>5000</v>
      </c>
      <c r="E42" s="6">
        <v>5000</v>
      </c>
      <c r="F42" s="7">
        <v>0</v>
      </c>
    </row>
    <row r="43" spans="1:6" ht="34.200000000000003" x14ac:dyDescent="0.3">
      <c r="A43" s="21" t="s">
        <v>145</v>
      </c>
      <c r="B43" s="23" t="s">
        <v>167</v>
      </c>
      <c r="C43" s="14" t="s">
        <v>251</v>
      </c>
      <c r="D43" s="5">
        <f t="shared" si="0"/>
        <v>10000</v>
      </c>
      <c r="E43" s="6">
        <v>10000</v>
      </c>
      <c r="F43" s="7">
        <v>0</v>
      </c>
    </row>
    <row r="44" spans="1:6" ht="22.8" x14ac:dyDescent="0.3">
      <c r="A44" s="21" t="s">
        <v>36</v>
      </c>
      <c r="B44" s="23" t="s">
        <v>168</v>
      </c>
      <c r="C44" s="14" t="s">
        <v>252</v>
      </c>
      <c r="D44" s="5">
        <f t="shared" si="0"/>
        <v>26000</v>
      </c>
      <c r="E44" s="6">
        <v>26000</v>
      </c>
      <c r="F44" s="7">
        <v>0</v>
      </c>
    </row>
    <row r="45" spans="1:6" ht="22.8" x14ac:dyDescent="0.3">
      <c r="A45" s="21" t="s">
        <v>146</v>
      </c>
      <c r="B45" s="23" t="s">
        <v>169</v>
      </c>
      <c r="C45" s="14" t="s">
        <v>253</v>
      </c>
      <c r="D45" s="5">
        <f t="shared" si="0"/>
        <v>269044</v>
      </c>
      <c r="E45" s="6">
        <v>67261</v>
      </c>
      <c r="F45" s="7">
        <v>201783</v>
      </c>
    </row>
    <row r="46" spans="1:6" ht="34.200000000000003" x14ac:dyDescent="0.3">
      <c r="A46" s="21" t="s">
        <v>146</v>
      </c>
      <c r="B46" s="23" t="s">
        <v>170</v>
      </c>
      <c r="C46" s="14" t="s">
        <v>254</v>
      </c>
      <c r="D46" s="5">
        <f t="shared" si="0"/>
        <v>440120</v>
      </c>
      <c r="E46" s="6">
        <v>374102</v>
      </c>
      <c r="F46" s="7">
        <v>66018</v>
      </c>
    </row>
    <row r="47" spans="1:6" ht="34.200000000000003" x14ac:dyDescent="0.3">
      <c r="A47" s="21" t="s">
        <v>147</v>
      </c>
      <c r="B47" s="23" t="s">
        <v>171</v>
      </c>
      <c r="C47" s="14" t="s">
        <v>255</v>
      </c>
      <c r="D47" s="5">
        <f t="shared" si="0"/>
        <v>371128</v>
      </c>
      <c r="E47" s="6">
        <v>185564</v>
      </c>
      <c r="F47" s="7">
        <v>185564</v>
      </c>
    </row>
    <row r="48" spans="1:6" ht="22.8" x14ac:dyDescent="0.3">
      <c r="A48" s="21" t="s">
        <v>37</v>
      </c>
      <c r="B48" s="14" t="s">
        <v>172</v>
      </c>
      <c r="C48" s="14" t="s">
        <v>256</v>
      </c>
      <c r="D48" s="5">
        <f t="shared" si="0"/>
        <v>98247</v>
      </c>
      <c r="E48" s="6">
        <v>49124</v>
      </c>
      <c r="F48" s="7">
        <v>49123</v>
      </c>
    </row>
    <row r="49" spans="1:7" s="20" customFormat="1" ht="57" x14ac:dyDescent="0.3">
      <c r="A49" s="21" t="s">
        <v>164</v>
      </c>
      <c r="B49" s="21" t="s">
        <v>85</v>
      </c>
      <c r="C49" s="13" t="s">
        <v>38</v>
      </c>
      <c r="D49" s="5">
        <f t="shared" si="0"/>
        <v>246770</v>
      </c>
      <c r="E49" s="6">
        <v>246770</v>
      </c>
      <c r="F49" s="7">
        <v>0</v>
      </c>
    </row>
    <row r="50" spans="1:7" s="20" customFormat="1" ht="68.400000000000006" x14ac:dyDescent="0.3">
      <c r="A50" s="21" t="s">
        <v>39</v>
      </c>
      <c r="B50" s="13" t="s">
        <v>40</v>
      </c>
      <c r="C50" s="13" t="s">
        <v>173</v>
      </c>
      <c r="D50" s="5">
        <f t="shared" si="0"/>
        <v>203622</v>
      </c>
      <c r="E50" s="6">
        <v>203622</v>
      </c>
      <c r="F50" s="7">
        <v>0</v>
      </c>
    </row>
    <row r="51" spans="1:7" ht="22.8" x14ac:dyDescent="0.3">
      <c r="A51" s="21" t="s">
        <v>41</v>
      </c>
      <c r="B51" s="23" t="s">
        <v>174</v>
      </c>
      <c r="C51" s="14" t="s">
        <v>257</v>
      </c>
      <c r="D51" s="5">
        <f t="shared" si="0"/>
        <v>85950</v>
      </c>
      <c r="E51" s="6">
        <v>60165</v>
      </c>
      <c r="F51" s="7">
        <v>25785</v>
      </c>
    </row>
    <row r="52" spans="1:7" ht="45.6" x14ac:dyDescent="0.3">
      <c r="A52" s="21" t="s">
        <v>164</v>
      </c>
      <c r="B52" s="23" t="s">
        <v>86</v>
      </c>
      <c r="C52" s="14" t="s">
        <v>87</v>
      </c>
      <c r="D52" s="5">
        <f t="shared" si="0"/>
        <v>225000</v>
      </c>
      <c r="E52" s="6">
        <v>225000</v>
      </c>
      <c r="F52" s="7">
        <v>0</v>
      </c>
    </row>
    <row r="53" spans="1:7" ht="34.200000000000003" x14ac:dyDescent="0.3">
      <c r="A53" s="21" t="s">
        <v>42</v>
      </c>
      <c r="B53" s="23" t="s">
        <v>167</v>
      </c>
      <c r="C53" s="14" t="s">
        <v>88</v>
      </c>
      <c r="D53" s="5">
        <f t="shared" si="0"/>
        <v>6000</v>
      </c>
      <c r="E53" s="6">
        <v>6000</v>
      </c>
      <c r="F53" s="7">
        <v>0</v>
      </c>
    </row>
    <row r="54" spans="1:7" x14ac:dyDescent="0.3">
      <c r="A54" s="21" t="s">
        <v>43</v>
      </c>
      <c r="B54" s="23" t="s">
        <v>167</v>
      </c>
      <c r="C54" s="14" t="s">
        <v>258</v>
      </c>
      <c r="D54" s="5">
        <f t="shared" si="0"/>
        <v>16000</v>
      </c>
      <c r="E54" s="6">
        <v>16000</v>
      </c>
      <c r="F54" s="7">
        <v>0</v>
      </c>
    </row>
    <row r="55" spans="1:7" ht="45.6" x14ac:dyDescent="0.3">
      <c r="A55" s="21" t="s">
        <v>44</v>
      </c>
      <c r="B55" s="23" t="s">
        <v>89</v>
      </c>
      <c r="C55" s="14" t="s">
        <v>175</v>
      </c>
      <c r="D55" s="5">
        <f t="shared" si="0"/>
        <v>129034</v>
      </c>
      <c r="E55" s="6">
        <v>129034</v>
      </c>
      <c r="F55" s="7">
        <v>0</v>
      </c>
    </row>
    <row r="56" spans="1:7" ht="34.200000000000003" x14ac:dyDescent="0.3">
      <c r="A56" s="21" t="s">
        <v>177</v>
      </c>
      <c r="B56" s="23" t="s">
        <v>176</v>
      </c>
      <c r="C56" s="14" t="s">
        <v>166</v>
      </c>
      <c r="D56" s="5">
        <f t="shared" si="0"/>
        <v>30000</v>
      </c>
      <c r="E56" s="6">
        <v>30000</v>
      </c>
      <c r="F56" s="7">
        <v>0</v>
      </c>
    </row>
    <row r="57" spans="1:7" ht="79.8" x14ac:dyDescent="0.3">
      <c r="A57" s="21" t="s">
        <v>164</v>
      </c>
      <c r="B57" s="23" t="s">
        <v>90</v>
      </c>
      <c r="C57" s="14" t="s">
        <v>91</v>
      </c>
      <c r="D57" s="5">
        <f t="shared" si="0"/>
        <v>297000</v>
      </c>
      <c r="E57" s="19">
        <v>297000</v>
      </c>
      <c r="F57" s="7">
        <v>0</v>
      </c>
    </row>
    <row r="58" spans="1:7" ht="22.8" x14ac:dyDescent="0.3">
      <c r="A58" s="21" t="s">
        <v>92</v>
      </c>
      <c r="B58" s="23" t="s">
        <v>178</v>
      </c>
      <c r="C58" s="14" t="s">
        <v>259</v>
      </c>
      <c r="D58" s="5">
        <f t="shared" si="0"/>
        <v>184119</v>
      </c>
      <c r="E58" s="6">
        <v>46030</v>
      </c>
      <c r="F58" s="7">
        <v>138089</v>
      </c>
    </row>
    <row r="59" spans="1:7" ht="22.8" x14ac:dyDescent="0.3">
      <c r="A59" s="21" t="s">
        <v>44</v>
      </c>
      <c r="B59" s="14" t="s">
        <v>94</v>
      </c>
      <c r="C59" s="14" t="s">
        <v>93</v>
      </c>
      <c r="D59" s="5">
        <f t="shared" si="0"/>
        <v>133552</v>
      </c>
      <c r="E59" s="6">
        <v>133552</v>
      </c>
      <c r="F59" s="7">
        <v>0</v>
      </c>
    </row>
    <row r="60" spans="1:7" s="20" customFormat="1" ht="68.400000000000006" x14ac:dyDescent="0.3">
      <c r="A60" s="13" t="s">
        <v>96</v>
      </c>
      <c r="B60" s="13" t="s">
        <v>95</v>
      </c>
      <c r="C60" s="13" t="s">
        <v>97</v>
      </c>
      <c r="D60" s="5">
        <f t="shared" si="0"/>
        <v>266124</v>
      </c>
      <c r="E60" s="6">
        <v>266124</v>
      </c>
      <c r="F60" s="7">
        <v>0</v>
      </c>
    </row>
    <row r="61" spans="1:7" ht="22.8" x14ac:dyDescent="0.3">
      <c r="A61" s="21" t="s">
        <v>45</v>
      </c>
      <c r="B61" s="23" t="s">
        <v>179</v>
      </c>
      <c r="C61" s="14" t="s">
        <v>260</v>
      </c>
      <c r="D61" s="5">
        <f t="shared" si="0"/>
        <v>181660</v>
      </c>
      <c r="E61" s="6">
        <v>90830</v>
      </c>
      <c r="F61" s="7">
        <v>90830</v>
      </c>
    </row>
    <row r="62" spans="1:7" ht="34.200000000000003" x14ac:dyDescent="0.3">
      <c r="A62" s="21" t="s">
        <v>98</v>
      </c>
      <c r="B62" s="23" t="s">
        <v>167</v>
      </c>
      <c r="C62" s="14" t="s">
        <v>261</v>
      </c>
      <c r="D62" s="5">
        <f t="shared" si="0"/>
        <v>25000</v>
      </c>
      <c r="E62" s="6">
        <v>25000</v>
      </c>
      <c r="F62" s="7">
        <v>0</v>
      </c>
    </row>
    <row r="63" spans="1:7" ht="22.8" x14ac:dyDescent="0.3">
      <c r="A63" s="21" t="s">
        <v>46</v>
      </c>
      <c r="B63" s="23" t="s">
        <v>180</v>
      </c>
      <c r="C63" s="14" t="s">
        <v>262</v>
      </c>
      <c r="D63" s="5">
        <f t="shared" si="0"/>
        <v>68768</v>
      </c>
      <c r="E63" s="6">
        <v>17192</v>
      </c>
      <c r="F63" s="7">
        <v>51576</v>
      </c>
      <c r="G63" s="12" t="s">
        <v>47</v>
      </c>
    </row>
    <row r="64" spans="1:7" ht="91.2" x14ac:dyDescent="0.3">
      <c r="A64" s="21" t="s">
        <v>44</v>
      </c>
      <c r="B64" s="23" t="s">
        <v>99</v>
      </c>
      <c r="C64" s="14" t="s">
        <v>263</v>
      </c>
      <c r="D64" s="5">
        <f t="shared" si="0"/>
        <v>301257</v>
      </c>
      <c r="E64" s="6">
        <v>301257</v>
      </c>
      <c r="F64" s="7">
        <v>0</v>
      </c>
    </row>
    <row r="65" spans="1:6" ht="57" x14ac:dyDescent="0.3">
      <c r="A65" s="21" t="s">
        <v>102</v>
      </c>
      <c r="B65" s="14" t="s">
        <v>226</v>
      </c>
      <c r="C65" s="14" t="s">
        <v>100</v>
      </c>
      <c r="D65" s="5">
        <f t="shared" si="0"/>
        <v>142043</v>
      </c>
      <c r="E65" s="19">
        <v>142043</v>
      </c>
      <c r="F65" s="8">
        <v>0</v>
      </c>
    </row>
    <row r="66" spans="1:6" ht="34.200000000000003" x14ac:dyDescent="0.3">
      <c r="A66" s="21" t="s">
        <v>102</v>
      </c>
      <c r="B66" s="23" t="s">
        <v>167</v>
      </c>
      <c r="C66" s="14" t="s">
        <v>101</v>
      </c>
      <c r="D66" s="5">
        <f t="shared" si="0"/>
        <v>26000</v>
      </c>
      <c r="E66" s="6">
        <v>26000</v>
      </c>
      <c r="F66" s="7">
        <v>0</v>
      </c>
    </row>
    <row r="67" spans="1:6" ht="22.8" x14ac:dyDescent="0.3">
      <c r="A67" s="21" t="s">
        <v>102</v>
      </c>
      <c r="B67" s="14" t="s">
        <v>227</v>
      </c>
      <c r="C67" s="14" t="s">
        <v>264</v>
      </c>
      <c r="D67" s="5">
        <f t="shared" ref="D67:D118" si="1">SUM(E67:F67)</f>
        <v>423000</v>
      </c>
      <c r="E67" s="6">
        <v>105750</v>
      </c>
      <c r="F67" s="7">
        <v>317250</v>
      </c>
    </row>
    <row r="68" spans="1:6" ht="45.6" x14ac:dyDescent="0.3">
      <c r="A68" s="21" t="s">
        <v>44</v>
      </c>
      <c r="B68" s="23" t="s">
        <v>48</v>
      </c>
      <c r="C68" s="14" t="s">
        <v>49</v>
      </c>
      <c r="D68" s="5">
        <f t="shared" si="1"/>
        <v>126195</v>
      </c>
      <c r="E68" s="6">
        <v>126195</v>
      </c>
      <c r="F68" s="7">
        <v>0</v>
      </c>
    </row>
    <row r="69" spans="1:6" ht="22.8" x14ac:dyDescent="0.3">
      <c r="A69" s="21" t="s">
        <v>103</v>
      </c>
      <c r="B69" s="23" t="s">
        <v>104</v>
      </c>
      <c r="C69" s="14" t="s">
        <v>265</v>
      </c>
      <c r="D69" s="5">
        <f t="shared" si="1"/>
        <v>116124</v>
      </c>
      <c r="E69" s="6">
        <v>116124</v>
      </c>
      <c r="F69" s="7">
        <v>0</v>
      </c>
    </row>
    <row r="70" spans="1:6" ht="22.8" x14ac:dyDescent="0.3">
      <c r="A70" s="21" t="s">
        <v>105</v>
      </c>
      <c r="B70" s="14" t="s">
        <v>228</v>
      </c>
      <c r="C70" s="14" t="s">
        <v>266</v>
      </c>
      <c r="D70" s="5">
        <f t="shared" si="1"/>
        <v>287014</v>
      </c>
      <c r="E70" s="6">
        <v>71754</v>
      </c>
      <c r="F70" s="7">
        <v>215260</v>
      </c>
    </row>
    <row r="71" spans="1:6" s="20" customFormat="1" ht="22.8" x14ac:dyDescent="0.3">
      <c r="A71" s="21" t="s">
        <v>181</v>
      </c>
      <c r="B71" s="13" t="s">
        <v>229</v>
      </c>
      <c r="C71" s="13" t="s">
        <v>106</v>
      </c>
      <c r="D71" s="5">
        <f t="shared" si="1"/>
        <v>908000</v>
      </c>
      <c r="E71" s="6">
        <v>908000</v>
      </c>
      <c r="F71" s="7">
        <v>0</v>
      </c>
    </row>
    <row r="72" spans="1:6" ht="22.8" x14ac:dyDescent="0.3">
      <c r="A72" s="21" t="s">
        <v>50</v>
      </c>
      <c r="B72" s="23" t="s">
        <v>182</v>
      </c>
      <c r="C72" s="14" t="s">
        <v>267</v>
      </c>
      <c r="D72" s="5">
        <f t="shared" si="1"/>
        <v>170518</v>
      </c>
      <c r="E72" s="6">
        <v>85259</v>
      </c>
      <c r="F72" s="7">
        <v>85259</v>
      </c>
    </row>
    <row r="73" spans="1:6" ht="34.200000000000003" x14ac:dyDescent="0.3">
      <c r="A73" s="21" t="s">
        <v>44</v>
      </c>
      <c r="B73" s="23" t="s">
        <v>230</v>
      </c>
      <c r="C73" s="14" t="s">
        <v>107</v>
      </c>
      <c r="D73" s="5">
        <f t="shared" si="1"/>
        <v>110021</v>
      </c>
      <c r="E73" s="19">
        <v>110021</v>
      </c>
      <c r="F73" s="8">
        <v>0</v>
      </c>
    </row>
    <row r="74" spans="1:6" ht="34.200000000000003" x14ac:dyDescent="0.3">
      <c r="A74" s="13" t="s">
        <v>96</v>
      </c>
      <c r="B74" s="23" t="s">
        <v>51</v>
      </c>
      <c r="C74" s="14" t="s">
        <v>268</v>
      </c>
      <c r="D74" s="5">
        <f t="shared" si="1"/>
        <v>323224</v>
      </c>
      <c r="E74" s="6">
        <v>323224</v>
      </c>
      <c r="F74" s="7">
        <v>0</v>
      </c>
    </row>
    <row r="75" spans="1:6" ht="79.8" x14ac:dyDescent="0.3">
      <c r="A75" s="21" t="s">
        <v>108</v>
      </c>
      <c r="B75" s="23" t="s">
        <v>52</v>
      </c>
      <c r="C75" s="14" t="s">
        <v>109</v>
      </c>
      <c r="D75" s="5">
        <f t="shared" si="1"/>
        <v>62900</v>
      </c>
      <c r="E75" s="6">
        <v>62900</v>
      </c>
      <c r="F75" s="7">
        <v>0</v>
      </c>
    </row>
    <row r="76" spans="1:6" ht="45.6" x14ac:dyDescent="0.3">
      <c r="A76" s="21" t="s">
        <v>44</v>
      </c>
      <c r="B76" s="23" t="s">
        <v>231</v>
      </c>
      <c r="C76" s="14" t="s">
        <v>110</v>
      </c>
      <c r="D76" s="5">
        <f t="shared" si="1"/>
        <v>18187</v>
      </c>
      <c r="E76" s="6">
        <v>18187</v>
      </c>
      <c r="F76" s="7">
        <v>0</v>
      </c>
    </row>
    <row r="77" spans="1:6" ht="34.200000000000003" x14ac:dyDescent="0.3">
      <c r="A77" s="21" t="s">
        <v>79</v>
      </c>
      <c r="B77" s="23" t="s">
        <v>183</v>
      </c>
      <c r="C77" s="14" t="s">
        <v>269</v>
      </c>
      <c r="D77" s="5">
        <f t="shared" si="1"/>
        <v>75245</v>
      </c>
      <c r="E77" s="6">
        <v>18811</v>
      </c>
      <c r="F77" s="7">
        <v>56434</v>
      </c>
    </row>
    <row r="78" spans="1:6" ht="57" x14ac:dyDescent="0.3">
      <c r="A78" s="13" t="s">
        <v>96</v>
      </c>
      <c r="B78" s="14" t="s">
        <v>111</v>
      </c>
      <c r="C78" s="14" t="s">
        <v>112</v>
      </c>
      <c r="D78" s="5">
        <f t="shared" si="1"/>
        <v>606335</v>
      </c>
      <c r="E78" s="6">
        <v>606335</v>
      </c>
      <c r="F78" s="7">
        <v>0</v>
      </c>
    </row>
    <row r="79" spans="1:6" s="20" customFormat="1" ht="68.400000000000006" x14ac:dyDescent="0.3">
      <c r="A79" s="21" t="s">
        <v>53</v>
      </c>
      <c r="B79" s="13" t="s">
        <v>113</v>
      </c>
      <c r="C79" s="13" t="s">
        <v>270</v>
      </c>
      <c r="D79" s="5">
        <f t="shared" si="1"/>
        <v>274094</v>
      </c>
      <c r="E79" s="6">
        <v>274094</v>
      </c>
      <c r="F79" s="7">
        <v>0</v>
      </c>
    </row>
    <row r="80" spans="1:6" ht="57" x14ac:dyDescent="0.3">
      <c r="A80" s="21" t="s">
        <v>44</v>
      </c>
      <c r="B80" s="14" t="s">
        <v>201</v>
      </c>
      <c r="C80" s="14" t="s">
        <v>202</v>
      </c>
      <c r="D80" s="5">
        <f t="shared" si="1"/>
        <v>211417</v>
      </c>
      <c r="E80" s="6">
        <v>211417</v>
      </c>
      <c r="F80" s="7">
        <v>0</v>
      </c>
    </row>
    <row r="81" spans="1:6" ht="34.200000000000003" x14ac:dyDescent="0.3">
      <c r="A81" s="21" t="s">
        <v>114</v>
      </c>
      <c r="B81" s="23" t="s">
        <v>168</v>
      </c>
      <c r="C81" s="14" t="s">
        <v>271</v>
      </c>
      <c r="D81" s="5">
        <f t="shared" si="1"/>
        <v>26000</v>
      </c>
      <c r="E81" s="6">
        <v>26000</v>
      </c>
      <c r="F81" s="7">
        <v>0</v>
      </c>
    </row>
    <row r="82" spans="1:6" ht="34.200000000000003" x14ac:dyDescent="0.3">
      <c r="A82" s="21" t="s">
        <v>115</v>
      </c>
      <c r="B82" s="23" t="s">
        <v>162</v>
      </c>
      <c r="C82" s="14" t="s">
        <v>166</v>
      </c>
      <c r="D82" s="5">
        <f t="shared" si="1"/>
        <v>30000</v>
      </c>
      <c r="E82" s="6">
        <v>30000</v>
      </c>
      <c r="F82" s="7">
        <v>0</v>
      </c>
    </row>
    <row r="83" spans="1:6" ht="22.8" x14ac:dyDescent="0.3">
      <c r="A83" s="21" t="s">
        <v>54</v>
      </c>
      <c r="B83" s="23" t="s">
        <v>168</v>
      </c>
      <c r="C83" s="14" t="s">
        <v>238</v>
      </c>
      <c r="D83" s="5">
        <f t="shared" si="1"/>
        <v>26000</v>
      </c>
      <c r="E83" s="6">
        <v>26000</v>
      </c>
      <c r="F83" s="7">
        <v>0</v>
      </c>
    </row>
    <row r="84" spans="1:6" ht="22.8" x14ac:dyDescent="0.3">
      <c r="A84" s="21" t="s">
        <v>55</v>
      </c>
      <c r="B84" s="23" t="s">
        <v>184</v>
      </c>
      <c r="C84" s="14" t="s">
        <v>272</v>
      </c>
      <c r="D84" s="5">
        <f t="shared" si="1"/>
        <v>72953</v>
      </c>
      <c r="E84" s="6">
        <v>18238</v>
      </c>
      <c r="F84" s="7">
        <v>54715</v>
      </c>
    </row>
    <row r="85" spans="1:6" ht="68.400000000000006" x14ac:dyDescent="0.3">
      <c r="A85" s="13" t="s">
        <v>116</v>
      </c>
      <c r="B85" s="23" t="s">
        <v>56</v>
      </c>
      <c r="C85" s="14" t="s">
        <v>214</v>
      </c>
      <c r="D85" s="5">
        <f t="shared" si="1"/>
        <v>211760</v>
      </c>
      <c r="E85" s="6">
        <v>211760</v>
      </c>
      <c r="F85" s="7">
        <v>0</v>
      </c>
    </row>
    <row r="86" spans="1:6" ht="45.6" x14ac:dyDescent="0.3">
      <c r="A86" s="21" t="s">
        <v>44</v>
      </c>
      <c r="B86" s="14" t="s">
        <v>189</v>
      </c>
      <c r="C86" s="14" t="s">
        <v>185</v>
      </c>
      <c r="D86" s="5">
        <f t="shared" si="1"/>
        <v>441597</v>
      </c>
      <c r="E86" s="6">
        <v>441597</v>
      </c>
      <c r="F86" s="7">
        <v>0</v>
      </c>
    </row>
    <row r="87" spans="1:6" s="20" customFormat="1" ht="57" x14ac:dyDescent="0.3">
      <c r="A87" s="22" t="s">
        <v>117</v>
      </c>
      <c r="B87" s="27" t="s">
        <v>188</v>
      </c>
      <c r="C87" s="13" t="s">
        <v>213</v>
      </c>
      <c r="D87" s="5">
        <f t="shared" si="1"/>
        <v>78000</v>
      </c>
      <c r="E87" s="6">
        <v>78000</v>
      </c>
      <c r="F87" s="7">
        <v>0</v>
      </c>
    </row>
    <row r="88" spans="1:6" ht="68.400000000000006" x14ac:dyDescent="0.3">
      <c r="A88" s="21" t="s">
        <v>57</v>
      </c>
      <c r="B88" s="23" t="s">
        <v>57</v>
      </c>
      <c r="C88" s="14" t="s">
        <v>186</v>
      </c>
      <c r="D88" s="5">
        <f t="shared" si="1"/>
        <v>327250</v>
      </c>
      <c r="E88" s="6">
        <v>327250</v>
      </c>
      <c r="F88" s="7">
        <v>0</v>
      </c>
    </row>
    <row r="89" spans="1:6" ht="45.6" x14ac:dyDescent="0.3">
      <c r="A89" s="21" t="s">
        <v>118</v>
      </c>
      <c r="B89" s="23" t="s">
        <v>34</v>
      </c>
      <c r="C89" s="14" t="s">
        <v>58</v>
      </c>
      <c r="D89" s="5">
        <f t="shared" si="1"/>
        <v>5000</v>
      </c>
      <c r="E89" s="6">
        <v>5000</v>
      </c>
      <c r="F89" s="7">
        <v>0</v>
      </c>
    </row>
    <row r="90" spans="1:6" ht="34.200000000000003" x14ac:dyDescent="0.3">
      <c r="A90" s="21" t="s">
        <v>108</v>
      </c>
      <c r="B90" s="14" t="s">
        <v>200</v>
      </c>
      <c r="C90" s="14" t="s">
        <v>59</v>
      </c>
      <c r="D90" s="5">
        <f t="shared" si="1"/>
        <v>1068938</v>
      </c>
      <c r="E90" s="6">
        <v>1068938</v>
      </c>
      <c r="F90" s="7">
        <v>0</v>
      </c>
    </row>
    <row r="91" spans="1:6" ht="34.200000000000003" x14ac:dyDescent="0.3">
      <c r="A91" s="21" t="s">
        <v>60</v>
      </c>
      <c r="B91" s="23" t="s">
        <v>187</v>
      </c>
      <c r="C91" s="14" t="s">
        <v>166</v>
      </c>
      <c r="D91" s="5">
        <f t="shared" si="1"/>
        <v>30000</v>
      </c>
      <c r="E91" s="6">
        <v>30000</v>
      </c>
      <c r="F91" s="7">
        <v>0</v>
      </c>
    </row>
    <row r="92" spans="1:6" ht="57" x14ac:dyDescent="0.3">
      <c r="A92" s="21" t="s">
        <v>29</v>
      </c>
      <c r="B92" s="23" t="s">
        <v>167</v>
      </c>
      <c r="C92" s="14" t="s">
        <v>119</v>
      </c>
      <c r="D92" s="5">
        <f t="shared" si="1"/>
        <v>25000</v>
      </c>
      <c r="E92" s="6">
        <v>25000</v>
      </c>
      <c r="F92" s="7">
        <v>0</v>
      </c>
    </row>
    <row r="93" spans="1:6" s="20" customFormat="1" ht="34.200000000000003" x14ac:dyDescent="0.3">
      <c r="A93" s="13" t="s">
        <v>120</v>
      </c>
      <c r="B93" s="13" t="s">
        <v>122</v>
      </c>
      <c r="C93" s="13" t="s">
        <v>121</v>
      </c>
      <c r="D93" s="5">
        <f t="shared" si="1"/>
        <v>132947</v>
      </c>
      <c r="E93" s="6">
        <v>132947</v>
      </c>
      <c r="F93" s="7">
        <v>0</v>
      </c>
    </row>
    <row r="94" spans="1:6" ht="45.6" x14ac:dyDescent="0.3">
      <c r="A94" s="21" t="s">
        <v>123</v>
      </c>
      <c r="B94" s="23" t="s">
        <v>34</v>
      </c>
      <c r="C94" s="14" t="s">
        <v>124</v>
      </c>
      <c r="D94" s="5">
        <f t="shared" si="1"/>
        <v>5000</v>
      </c>
      <c r="E94" s="6">
        <v>5000</v>
      </c>
      <c r="F94" s="7">
        <v>0</v>
      </c>
    </row>
    <row r="95" spans="1:6" ht="45.6" x14ac:dyDescent="0.3">
      <c r="A95" s="21" t="s">
        <v>123</v>
      </c>
      <c r="B95" s="23" t="s">
        <v>155</v>
      </c>
      <c r="C95" s="14" t="s">
        <v>273</v>
      </c>
      <c r="D95" s="5">
        <f t="shared" si="1"/>
        <v>294514</v>
      </c>
      <c r="E95" s="6">
        <v>73629</v>
      </c>
      <c r="F95" s="7">
        <v>220885</v>
      </c>
    </row>
    <row r="96" spans="1:6" ht="22.8" x14ac:dyDescent="0.3">
      <c r="A96" s="21" t="s">
        <v>118</v>
      </c>
      <c r="B96" s="14" t="s">
        <v>232</v>
      </c>
      <c r="C96" s="14" t="s">
        <v>274</v>
      </c>
      <c r="D96" s="5">
        <f t="shared" si="1"/>
        <v>253344</v>
      </c>
      <c r="E96" s="6">
        <v>126672</v>
      </c>
      <c r="F96" s="7">
        <v>126672</v>
      </c>
    </row>
    <row r="97" spans="1:6" ht="22.8" x14ac:dyDescent="0.3">
      <c r="A97" s="21" t="s">
        <v>125</v>
      </c>
      <c r="B97" s="23" t="s">
        <v>199</v>
      </c>
      <c r="C97" s="14" t="s">
        <v>275</v>
      </c>
      <c r="D97" s="5">
        <f t="shared" si="1"/>
        <v>239402</v>
      </c>
      <c r="E97" s="6">
        <v>203492</v>
      </c>
      <c r="F97" s="7">
        <v>35910</v>
      </c>
    </row>
    <row r="98" spans="1:6" ht="22.8" x14ac:dyDescent="0.3">
      <c r="A98" s="21" t="s">
        <v>61</v>
      </c>
      <c r="B98" s="23" t="s">
        <v>167</v>
      </c>
      <c r="C98" s="14" t="s">
        <v>276</v>
      </c>
      <c r="D98" s="5">
        <f t="shared" si="1"/>
        <v>10000</v>
      </c>
      <c r="E98" s="6">
        <v>10000</v>
      </c>
      <c r="F98" s="7">
        <v>0</v>
      </c>
    </row>
    <row r="99" spans="1:6" ht="22.8" x14ac:dyDescent="0.3">
      <c r="A99" s="21" t="s">
        <v>62</v>
      </c>
      <c r="B99" s="13" t="s">
        <v>126</v>
      </c>
      <c r="C99" s="14" t="s">
        <v>127</v>
      </c>
      <c r="D99" s="5">
        <f t="shared" si="1"/>
        <v>14840</v>
      </c>
      <c r="E99" s="6">
        <v>7420</v>
      </c>
      <c r="F99" s="7">
        <v>7420</v>
      </c>
    </row>
    <row r="100" spans="1:6" ht="34.200000000000003" x14ac:dyDescent="0.3">
      <c r="A100" s="21" t="s">
        <v>63</v>
      </c>
      <c r="B100" s="23" t="s">
        <v>190</v>
      </c>
      <c r="C100" s="14" t="s">
        <v>166</v>
      </c>
      <c r="D100" s="5">
        <f t="shared" si="1"/>
        <v>30000</v>
      </c>
      <c r="E100" s="6">
        <v>30000</v>
      </c>
      <c r="F100" s="7">
        <v>0</v>
      </c>
    </row>
    <row r="101" spans="1:6" ht="22.8" x14ac:dyDescent="0.3">
      <c r="A101" s="21" t="s">
        <v>64</v>
      </c>
      <c r="B101" s="13" t="s">
        <v>233</v>
      </c>
      <c r="C101" s="14" t="s">
        <v>277</v>
      </c>
      <c r="D101" s="5">
        <f t="shared" si="1"/>
        <v>78210</v>
      </c>
      <c r="E101" s="6">
        <v>54747</v>
      </c>
      <c r="F101" s="7">
        <v>23463</v>
      </c>
    </row>
    <row r="102" spans="1:6" ht="68.400000000000006" x14ac:dyDescent="0.3">
      <c r="A102" s="13" t="s">
        <v>191</v>
      </c>
      <c r="B102" s="23" t="s">
        <v>65</v>
      </c>
      <c r="C102" s="14" t="s">
        <v>198</v>
      </c>
      <c r="D102" s="5">
        <f t="shared" si="1"/>
        <v>68838</v>
      </c>
      <c r="E102" s="6">
        <v>68838</v>
      </c>
      <c r="F102" s="7">
        <v>0</v>
      </c>
    </row>
    <row r="103" spans="1:6" ht="34.200000000000003" x14ac:dyDescent="0.3">
      <c r="A103" s="21" t="s">
        <v>62</v>
      </c>
      <c r="B103" s="14" t="s">
        <v>128</v>
      </c>
      <c r="C103" s="14" t="s">
        <v>197</v>
      </c>
      <c r="D103" s="5">
        <f t="shared" si="1"/>
        <v>58200</v>
      </c>
      <c r="E103" s="6">
        <v>58200</v>
      </c>
      <c r="F103" s="7">
        <v>0</v>
      </c>
    </row>
    <row r="104" spans="1:6" ht="22.8" x14ac:dyDescent="0.3">
      <c r="A104" s="21" t="s">
        <v>129</v>
      </c>
      <c r="B104" s="23" t="s">
        <v>234</v>
      </c>
      <c r="C104" s="14" t="s">
        <v>278</v>
      </c>
      <c r="D104" s="5">
        <f t="shared" si="1"/>
        <v>300329</v>
      </c>
      <c r="E104" s="6">
        <v>75082</v>
      </c>
      <c r="F104" s="7">
        <v>225247</v>
      </c>
    </row>
    <row r="105" spans="1:6" ht="34.200000000000003" x14ac:dyDescent="0.3">
      <c r="A105" s="21" t="s">
        <v>66</v>
      </c>
      <c r="B105" s="23" t="s">
        <v>167</v>
      </c>
      <c r="C105" s="14" t="s">
        <v>279</v>
      </c>
      <c r="D105" s="5">
        <f t="shared" si="1"/>
        <v>10000</v>
      </c>
      <c r="E105" s="6">
        <v>10000</v>
      </c>
      <c r="F105" s="7">
        <v>0</v>
      </c>
    </row>
    <row r="106" spans="1:6" ht="34.200000000000003" x14ac:dyDescent="0.3">
      <c r="A106" s="21" t="s">
        <v>148</v>
      </c>
      <c r="B106" s="23" t="s">
        <v>162</v>
      </c>
      <c r="C106" s="14" t="s">
        <v>166</v>
      </c>
      <c r="D106" s="5">
        <f t="shared" si="1"/>
        <v>55000</v>
      </c>
      <c r="E106" s="6">
        <v>55000</v>
      </c>
      <c r="F106" s="7">
        <v>0</v>
      </c>
    </row>
    <row r="107" spans="1:6" ht="34.200000000000003" x14ac:dyDescent="0.3">
      <c r="A107" s="21" t="s">
        <v>67</v>
      </c>
      <c r="B107" s="13" t="s">
        <v>192</v>
      </c>
      <c r="C107" s="14" t="s">
        <v>280</v>
      </c>
      <c r="D107" s="5">
        <f t="shared" si="1"/>
        <v>135400</v>
      </c>
      <c r="E107" s="6">
        <v>115090</v>
      </c>
      <c r="F107" s="7">
        <v>20310</v>
      </c>
    </row>
    <row r="108" spans="1:6" ht="57" x14ac:dyDescent="0.3">
      <c r="A108" s="21" t="s">
        <v>130</v>
      </c>
      <c r="B108" s="23" t="s">
        <v>68</v>
      </c>
      <c r="C108" s="14" t="s">
        <v>281</v>
      </c>
      <c r="D108" s="5">
        <f t="shared" si="1"/>
        <v>331242</v>
      </c>
      <c r="E108" s="6">
        <v>331242</v>
      </c>
      <c r="F108" s="7">
        <v>0</v>
      </c>
    </row>
    <row r="109" spans="1:6" ht="45.6" x14ac:dyDescent="0.3">
      <c r="A109" s="13" t="s">
        <v>131</v>
      </c>
      <c r="B109" s="23" t="s">
        <v>69</v>
      </c>
      <c r="C109" s="14" t="s">
        <v>70</v>
      </c>
      <c r="D109" s="5">
        <f t="shared" si="1"/>
        <v>300000</v>
      </c>
      <c r="E109" s="6">
        <v>300000</v>
      </c>
      <c r="F109" s="7">
        <v>0</v>
      </c>
    </row>
    <row r="110" spans="1:6" ht="22.8" x14ac:dyDescent="0.3">
      <c r="A110" s="21" t="s">
        <v>132</v>
      </c>
      <c r="B110" s="23" t="s">
        <v>168</v>
      </c>
      <c r="C110" s="14" t="s">
        <v>238</v>
      </c>
      <c r="D110" s="5">
        <f t="shared" si="1"/>
        <v>25000</v>
      </c>
      <c r="E110" s="6">
        <v>25000</v>
      </c>
      <c r="F110" s="7">
        <v>0</v>
      </c>
    </row>
    <row r="111" spans="1:6" ht="22.8" x14ac:dyDescent="0.3">
      <c r="A111" s="21" t="s">
        <v>133</v>
      </c>
      <c r="B111" s="23" t="s">
        <v>167</v>
      </c>
      <c r="C111" s="14" t="s">
        <v>238</v>
      </c>
      <c r="D111" s="5">
        <f t="shared" si="1"/>
        <v>11000</v>
      </c>
      <c r="E111" s="6">
        <v>11000</v>
      </c>
      <c r="F111" s="7">
        <v>0</v>
      </c>
    </row>
    <row r="112" spans="1:6" s="20" customFormat="1" ht="57" x14ac:dyDescent="0.3">
      <c r="A112" s="21" t="s">
        <v>134</v>
      </c>
      <c r="B112" s="13" t="s">
        <v>196</v>
      </c>
      <c r="C112" s="13" t="s">
        <v>193</v>
      </c>
      <c r="D112" s="5">
        <f t="shared" si="1"/>
        <v>150904</v>
      </c>
      <c r="E112" s="6">
        <v>150904</v>
      </c>
      <c r="F112" s="7">
        <v>0</v>
      </c>
    </row>
    <row r="113" spans="1:6" ht="45.6" x14ac:dyDescent="0.3">
      <c r="A113" s="21" t="s">
        <v>10</v>
      </c>
      <c r="B113" s="23" t="s">
        <v>34</v>
      </c>
      <c r="C113" s="14" t="s">
        <v>135</v>
      </c>
      <c r="D113" s="5">
        <f t="shared" si="1"/>
        <v>5000</v>
      </c>
      <c r="E113" s="6">
        <v>5000</v>
      </c>
      <c r="F113" s="7">
        <v>0</v>
      </c>
    </row>
    <row r="114" spans="1:6" s="20" customFormat="1" ht="34.200000000000003" x14ac:dyDescent="0.3">
      <c r="A114" s="21" t="s">
        <v>138</v>
      </c>
      <c r="B114" s="21" t="s">
        <v>212</v>
      </c>
      <c r="C114" s="13" t="s">
        <v>136</v>
      </c>
      <c r="D114" s="5">
        <f t="shared" si="1"/>
        <v>82500</v>
      </c>
      <c r="E114" s="6">
        <v>82500</v>
      </c>
      <c r="F114" s="7">
        <v>0</v>
      </c>
    </row>
    <row r="115" spans="1:6" ht="45.6" x14ac:dyDescent="0.3">
      <c r="A115" s="23" t="s">
        <v>137</v>
      </c>
      <c r="B115" s="23" t="s">
        <v>168</v>
      </c>
      <c r="C115" s="14" t="s">
        <v>282</v>
      </c>
      <c r="D115" s="5">
        <f t="shared" si="1"/>
        <v>10000</v>
      </c>
      <c r="E115" s="6">
        <v>10000</v>
      </c>
      <c r="F115" s="7">
        <v>0</v>
      </c>
    </row>
    <row r="116" spans="1:6" ht="57" x14ac:dyDescent="0.3">
      <c r="A116" s="21" t="s">
        <v>139</v>
      </c>
      <c r="B116" s="23" t="s">
        <v>209</v>
      </c>
      <c r="C116" s="14" t="s">
        <v>210</v>
      </c>
      <c r="D116" s="5">
        <f t="shared" si="1"/>
        <v>121650</v>
      </c>
      <c r="E116" s="6">
        <v>121650</v>
      </c>
      <c r="F116" s="7">
        <v>0</v>
      </c>
    </row>
    <row r="117" spans="1:6" s="20" customFormat="1" ht="22.8" x14ac:dyDescent="0.3">
      <c r="A117" s="13" t="s">
        <v>194</v>
      </c>
      <c r="B117" s="13" t="s">
        <v>140</v>
      </c>
      <c r="C117" s="13" t="s">
        <v>211</v>
      </c>
      <c r="D117" s="5">
        <f t="shared" si="1"/>
        <v>78550</v>
      </c>
      <c r="E117" s="6">
        <v>78550</v>
      </c>
      <c r="F117" s="7">
        <v>0</v>
      </c>
    </row>
    <row r="118" spans="1:6" ht="22.8" x14ac:dyDescent="0.3">
      <c r="A118" s="24" t="s">
        <v>71</v>
      </c>
      <c r="B118" s="28" t="s">
        <v>195</v>
      </c>
      <c r="C118" s="15" t="s">
        <v>283</v>
      </c>
      <c r="D118" s="9">
        <f t="shared" si="1"/>
        <v>172432</v>
      </c>
      <c r="E118" s="10">
        <v>43108</v>
      </c>
      <c r="F118" s="11">
        <v>129324</v>
      </c>
    </row>
    <row r="119" spans="1:6" ht="41.1" customHeight="1" x14ac:dyDescent="0.3">
      <c r="A119" s="23"/>
      <c r="B119" s="23"/>
      <c r="C119" s="30" t="s">
        <v>215</v>
      </c>
      <c r="D119" s="31">
        <f>SUM(D2:D118)</f>
        <v>25450587</v>
      </c>
      <c r="E119" s="31">
        <f>SUM(E2:E118)</f>
        <v>21280335</v>
      </c>
      <c r="F119" s="32">
        <f>SUM(F2:F118)</f>
        <v>4170252</v>
      </c>
    </row>
    <row r="120" spans="1:6" ht="75" customHeight="1" x14ac:dyDescent="0.3">
      <c r="A120" s="25"/>
      <c r="B120" s="25"/>
      <c r="C120" s="17"/>
      <c r="D120" s="16"/>
      <c r="E120" s="16"/>
      <c r="F120" s="16"/>
    </row>
    <row r="121" spans="1:6" ht="75" customHeight="1" x14ac:dyDescent="0.3">
      <c r="A121" s="25"/>
      <c r="B121" s="25"/>
      <c r="C121" s="17"/>
      <c r="D121" s="16"/>
      <c r="E121" s="16"/>
      <c r="F121" s="16"/>
    </row>
    <row r="122" spans="1:6" ht="75" customHeight="1" x14ac:dyDescent="0.3">
      <c r="A122" s="25"/>
      <c r="B122" s="25"/>
      <c r="C122" s="17"/>
      <c r="D122" s="16"/>
      <c r="E122" s="16"/>
      <c r="F122" s="16"/>
    </row>
    <row r="123" spans="1:6" x14ac:dyDescent="0.3">
      <c r="A123" s="25"/>
      <c r="B123" s="25"/>
      <c r="C123" s="17"/>
      <c r="D123" s="16"/>
      <c r="E123" s="16"/>
      <c r="F123" s="16"/>
    </row>
    <row r="124" spans="1:6" x14ac:dyDescent="0.3">
      <c r="A124" s="25"/>
      <c r="B124" s="25"/>
      <c r="C124" s="17"/>
      <c r="D124" s="16"/>
      <c r="E124" s="16"/>
      <c r="F124" s="16"/>
    </row>
    <row r="125" spans="1:6" x14ac:dyDescent="0.3">
      <c r="A125" s="25"/>
      <c r="B125" s="25"/>
      <c r="C125" s="17"/>
      <c r="D125" s="16"/>
      <c r="E125" s="16"/>
      <c r="F125" s="16"/>
    </row>
    <row r="126" spans="1:6" x14ac:dyDescent="0.3">
      <c r="A126" s="25"/>
      <c r="B126" s="25"/>
      <c r="C126" s="17"/>
      <c r="D126" s="16"/>
      <c r="E126" s="16"/>
      <c r="F126" s="16"/>
    </row>
    <row r="127" spans="1:6" x14ac:dyDescent="0.3">
      <c r="A127" s="25"/>
      <c r="B127" s="25"/>
      <c r="C127" s="17"/>
      <c r="D127" s="16"/>
      <c r="E127" s="16"/>
      <c r="F127" s="16"/>
    </row>
    <row r="128" spans="1:6" x14ac:dyDescent="0.3">
      <c r="A128" s="25"/>
      <c r="B128" s="25"/>
      <c r="C128" s="17"/>
      <c r="D128" s="16"/>
      <c r="E128" s="16"/>
      <c r="F128" s="16"/>
    </row>
    <row r="129" spans="1:6" x14ac:dyDescent="0.3">
      <c r="A129" s="25"/>
      <c r="B129" s="25"/>
      <c r="C129" s="17"/>
      <c r="D129" s="16"/>
      <c r="E129" s="16"/>
      <c r="F129" s="16"/>
    </row>
    <row r="130" spans="1:6" x14ac:dyDescent="0.3">
      <c r="A130" s="25"/>
      <c r="B130" s="25"/>
      <c r="C130" s="17"/>
      <c r="D130" s="16"/>
      <c r="E130" s="16"/>
      <c r="F130" s="16"/>
    </row>
    <row r="131" spans="1:6" x14ac:dyDescent="0.3">
      <c r="A131" s="25"/>
      <c r="B131" s="25"/>
      <c r="C131" s="17"/>
      <c r="D131" s="16"/>
      <c r="E131" s="16"/>
      <c r="F131" s="16"/>
    </row>
    <row r="132" spans="1:6" x14ac:dyDescent="0.3">
      <c r="A132" s="25"/>
      <c r="B132" s="25"/>
      <c r="C132" s="17"/>
      <c r="D132" s="16"/>
      <c r="E132" s="16"/>
      <c r="F132" s="16"/>
    </row>
    <row r="133" spans="1:6" x14ac:dyDescent="0.3">
      <c r="A133" s="25"/>
      <c r="B133" s="25"/>
      <c r="C133" s="17"/>
      <c r="D133" s="16"/>
      <c r="E133" s="16"/>
      <c r="F133" s="16"/>
    </row>
    <row r="134" spans="1:6" x14ac:dyDescent="0.3">
      <c r="A134" s="25"/>
      <c r="B134" s="25"/>
      <c r="C134" s="17"/>
      <c r="D134" s="16"/>
      <c r="E134" s="16"/>
      <c r="F134" s="16"/>
    </row>
    <row r="135" spans="1:6" x14ac:dyDescent="0.3">
      <c r="A135" s="25"/>
      <c r="B135" s="25"/>
      <c r="C135" s="17"/>
      <c r="D135" s="16"/>
      <c r="E135" s="16"/>
      <c r="F135" s="16"/>
    </row>
    <row r="136" spans="1:6" x14ac:dyDescent="0.3">
      <c r="A136" s="25"/>
      <c r="B136" s="25"/>
      <c r="C136" s="17"/>
      <c r="D136" s="16"/>
      <c r="E136" s="16"/>
      <c r="F136" s="16"/>
    </row>
    <row r="137" spans="1:6" x14ac:dyDescent="0.3">
      <c r="A137" s="25"/>
      <c r="B137" s="25"/>
      <c r="C137" s="17"/>
      <c r="D137" s="16"/>
      <c r="E137" s="16"/>
      <c r="F137" s="16"/>
    </row>
    <row r="138" spans="1:6" x14ac:dyDescent="0.3">
      <c r="A138" s="25"/>
      <c r="B138" s="25"/>
      <c r="C138" s="17"/>
      <c r="D138" s="16"/>
      <c r="E138" s="16"/>
      <c r="F138" s="16"/>
    </row>
    <row r="139" spans="1:6" x14ac:dyDescent="0.3">
      <c r="A139" s="25"/>
      <c r="B139" s="25"/>
      <c r="C139" s="17"/>
      <c r="D139" s="16"/>
      <c r="E139" s="16"/>
      <c r="F139" s="16"/>
    </row>
    <row r="140" spans="1:6" x14ac:dyDescent="0.3">
      <c r="A140" s="25"/>
      <c r="B140" s="25"/>
      <c r="C140" s="17"/>
      <c r="D140" s="16"/>
      <c r="E140" s="16"/>
      <c r="F140" s="16"/>
    </row>
    <row r="141" spans="1:6" x14ac:dyDescent="0.3">
      <c r="A141" s="25"/>
      <c r="B141" s="25"/>
      <c r="C141" s="17"/>
      <c r="D141" s="16"/>
      <c r="E141" s="16"/>
      <c r="F141" s="16"/>
    </row>
    <row r="142" spans="1:6" x14ac:dyDescent="0.3">
      <c r="A142" s="25"/>
      <c r="B142" s="25"/>
      <c r="C142" s="17"/>
      <c r="D142" s="16"/>
      <c r="E142" s="16"/>
      <c r="F142" s="16"/>
    </row>
    <row r="143" spans="1:6" x14ac:dyDescent="0.3">
      <c r="A143" s="25"/>
      <c r="B143" s="25"/>
      <c r="C143" s="17"/>
      <c r="D143" s="16"/>
      <c r="E143" s="16"/>
      <c r="F143" s="16"/>
    </row>
    <row r="144" spans="1:6" x14ac:dyDescent="0.3">
      <c r="A144" s="25"/>
      <c r="B144" s="25"/>
      <c r="C144" s="17"/>
      <c r="D144" s="16"/>
      <c r="E144" s="16"/>
      <c r="F144" s="16"/>
    </row>
    <row r="145" spans="1:6" x14ac:dyDescent="0.3">
      <c r="A145" s="25"/>
      <c r="B145" s="25"/>
      <c r="C145" s="17"/>
      <c r="D145" s="16"/>
      <c r="E145" s="16"/>
      <c r="F145" s="16"/>
    </row>
    <row r="146" spans="1:6" x14ac:dyDescent="0.3">
      <c r="A146" s="25"/>
      <c r="B146" s="25"/>
      <c r="C146" s="17"/>
      <c r="D146" s="16"/>
      <c r="E146" s="16"/>
      <c r="F146" s="16"/>
    </row>
    <row r="147" spans="1:6" x14ac:dyDescent="0.3">
      <c r="A147" s="25"/>
      <c r="B147" s="25"/>
      <c r="C147" s="17"/>
      <c r="D147" s="16"/>
      <c r="E147" s="16"/>
      <c r="F147" s="16"/>
    </row>
    <row r="148" spans="1:6" x14ac:dyDescent="0.3">
      <c r="A148" s="25"/>
      <c r="B148" s="25"/>
      <c r="C148" s="17"/>
      <c r="D148" s="16"/>
      <c r="E148" s="16"/>
      <c r="F148" s="16"/>
    </row>
    <row r="149" spans="1:6" x14ac:dyDescent="0.3">
      <c r="A149" s="25"/>
      <c r="B149" s="25"/>
      <c r="C149" s="17"/>
      <c r="D149" s="16"/>
      <c r="E149" s="16"/>
      <c r="F149" s="16"/>
    </row>
    <row r="150" spans="1:6" x14ac:dyDescent="0.3">
      <c r="A150" s="25"/>
      <c r="B150" s="25"/>
      <c r="C150" s="17"/>
      <c r="D150" s="16"/>
      <c r="E150" s="16"/>
      <c r="F150" s="16"/>
    </row>
    <row r="151" spans="1:6" x14ac:dyDescent="0.3">
      <c r="A151" s="25"/>
      <c r="B151" s="25"/>
      <c r="C151" s="17"/>
      <c r="D151" s="16"/>
      <c r="E151" s="16"/>
      <c r="F151" s="16"/>
    </row>
    <row r="152" spans="1:6" x14ac:dyDescent="0.3">
      <c r="A152" s="25"/>
      <c r="B152" s="25"/>
      <c r="C152" s="17"/>
      <c r="D152" s="16"/>
      <c r="E152" s="16"/>
      <c r="F152" s="16"/>
    </row>
    <row r="153" spans="1:6" x14ac:dyDescent="0.3">
      <c r="A153" s="25"/>
      <c r="B153" s="25"/>
      <c r="C153" s="17"/>
      <c r="D153" s="16"/>
      <c r="E153" s="16"/>
      <c r="F153" s="16"/>
    </row>
    <row r="154" spans="1:6" x14ac:dyDescent="0.3">
      <c r="A154" s="25"/>
      <c r="B154" s="25"/>
      <c r="C154" s="17"/>
      <c r="D154" s="16"/>
      <c r="E154" s="16"/>
      <c r="F154" s="16"/>
    </row>
    <row r="155" spans="1:6" x14ac:dyDescent="0.3">
      <c r="A155" s="25"/>
      <c r="B155" s="25"/>
      <c r="C155" s="17"/>
      <c r="D155" s="16"/>
      <c r="E155" s="16"/>
      <c r="F155" s="16"/>
    </row>
    <row r="156" spans="1:6" x14ac:dyDescent="0.3">
      <c r="A156" s="25"/>
      <c r="B156" s="25"/>
      <c r="C156" s="17"/>
      <c r="D156" s="16"/>
      <c r="E156" s="16"/>
      <c r="F156" s="16"/>
    </row>
    <row r="157" spans="1:6" x14ac:dyDescent="0.3">
      <c r="A157" s="25"/>
      <c r="B157" s="25"/>
      <c r="C157" s="17"/>
      <c r="D157" s="16"/>
      <c r="E157" s="16"/>
      <c r="F157" s="16"/>
    </row>
    <row r="158" spans="1:6" x14ac:dyDescent="0.3">
      <c r="A158" s="25"/>
      <c r="B158" s="25"/>
      <c r="C158" s="17"/>
      <c r="D158" s="16"/>
      <c r="E158" s="16"/>
      <c r="F158" s="16"/>
    </row>
    <row r="159" spans="1:6" x14ac:dyDescent="0.3">
      <c r="A159" s="25"/>
      <c r="B159" s="25"/>
      <c r="C159" s="17"/>
      <c r="D159" s="16"/>
      <c r="E159" s="16"/>
      <c r="F159" s="16"/>
    </row>
    <row r="160" spans="1:6" x14ac:dyDescent="0.3">
      <c r="A160" s="25"/>
      <c r="B160" s="25"/>
      <c r="C160" s="17"/>
      <c r="D160" s="16"/>
      <c r="E160" s="16"/>
      <c r="F160" s="16"/>
    </row>
    <row r="161" spans="1:6" x14ac:dyDescent="0.3">
      <c r="A161" s="25"/>
      <c r="B161" s="25"/>
      <c r="C161" s="17"/>
      <c r="D161" s="16"/>
      <c r="E161" s="16"/>
      <c r="F161" s="16"/>
    </row>
    <row r="162" spans="1:6" x14ac:dyDescent="0.3">
      <c r="A162" s="25"/>
      <c r="B162" s="25"/>
      <c r="C162" s="17"/>
      <c r="D162" s="16"/>
      <c r="E162" s="16"/>
      <c r="F162" s="16"/>
    </row>
    <row r="163" spans="1:6" x14ac:dyDescent="0.3">
      <c r="A163" s="25"/>
      <c r="B163" s="25"/>
      <c r="C163" s="17"/>
      <c r="D163" s="16"/>
      <c r="E163" s="16"/>
      <c r="F163" s="16"/>
    </row>
    <row r="164" spans="1:6" x14ac:dyDescent="0.3">
      <c r="A164" s="25"/>
      <c r="B164" s="25"/>
      <c r="C164" s="17"/>
      <c r="D164" s="16"/>
      <c r="E164" s="16"/>
      <c r="F164" s="16"/>
    </row>
    <row r="165" spans="1:6" x14ac:dyDescent="0.3">
      <c r="A165" s="25"/>
      <c r="B165" s="25"/>
      <c r="C165" s="17"/>
      <c r="D165" s="16"/>
      <c r="E165" s="16"/>
      <c r="F165" s="16"/>
    </row>
    <row r="166" spans="1:6" x14ac:dyDescent="0.3">
      <c r="A166" s="25"/>
      <c r="B166" s="25"/>
      <c r="C166" s="17"/>
      <c r="D166" s="16"/>
      <c r="E166" s="16"/>
      <c r="F166" s="16"/>
    </row>
    <row r="167" spans="1:6" x14ac:dyDescent="0.3">
      <c r="A167" s="25"/>
      <c r="B167" s="25"/>
      <c r="C167" s="17"/>
      <c r="D167" s="16"/>
      <c r="E167" s="16"/>
      <c r="F167" s="16"/>
    </row>
    <row r="168" spans="1:6" x14ac:dyDescent="0.3">
      <c r="A168" s="25"/>
      <c r="B168" s="25"/>
      <c r="C168" s="17"/>
      <c r="D168" s="16"/>
      <c r="E168" s="16"/>
      <c r="F168" s="16"/>
    </row>
    <row r="169" spans="1:6" x14ac:dyDescent="0.3">
      <c r="A169" s="25"/>
      <c r="B169" s="25"/>
      <c r="C169" s="17"/>
      <c r="D169" s="16"/>
      <c r="E169" s="16"/>
      <c r="F169" s="16"/>
    </row>
    <row r="170" spans="1:6" x14ac:dyDescent="0.3">
      <c r="A170" s="25"/>
      <c r="B170" s="25"/>
      <c r="C170" s="17"/>
      <c r="D170" s="16"/>
      <c r="E170" s="16"/>
      <c r="F170" s="16"/>
    </row>
    <row r="171" spans="1:6" x14ac:dyDescent="0.3">
      <c r="A171" s="25"/>
      <c r="B171" s="25"/>
      <c r="C171" s="17"/>
      <c r="D171" s="16"/>
      <c r="E171" s="16"/>
      <c r="F171" s="16"/>
    </row>
    <row r="172" spans="1:6" x14ac:dyDescent="0.3">
      <c r="A172" s="25"/>
      <c r="B172" s="25"/>
      <c r="C172" s="17"/>
      <c r="D172" s="16"/>
      <c r="E172" s="16"/>
      <c r="F172" s="16"/>
    </row>
    <row r="173" spans="1:6" x14ac:dyDescent="0.3">
      <c r="A173" s="25"/>
      <c r="B173" s="25"/>
      <c r="C173" s="17"/>
      <c r="D173" s="16"/>
      <c r="E173" s="16"/>
      <c r="F173" s="16"/>
    </row>
    <row r="174" spans="1:6" x14ac:dyDescent="0.3">
      <c r="A174" s="25"/>
      <c r="B174" s="25"/>
      <c r="C174" s="17"/>
      <c r="D174" s="16"/>
      <c r="E174" s="16"/>
      <c r="F174" s="16"/>
    </row>
    <row r="175" spans="1:6" x14ac:dyDescent="0.3">
      <c r="A175" s="25"/>
      <c r="B175" s="25"/>
      <c r="C175" s="17"/>
      <c r="D175" s="16"/>
      <c r="E175" s="16"/>
      <c r="F175" s="16"/>
    </row>
    <row r="176" spans="1:6" x14ac:dyDescent="0.3">
      <c r="A176" s="25"/>
      <c r="B176" s="25"/>
      <c r="C176" s="17"/>
      <c r="D176" s="16"/>
      <c r="E176" s="16"/>
      <c r="F176" s="16"/>
    </row>
    <row r="177" spans="1:6" x14ac:dyDescent="0.3">
      <c r="A177" s="25"/>
      <c r="B177" s="25"/>
      <c r="C177" s="17"/>
      <c r="D177" s="16"/>
      <c r="E177" s="16"/>
      <c r="F177" s="16"/>
    </row>
    <row r="178" spans="1:6" x14ac:dyDescent="0.3">
      <c r="A178" s="25"/>
      <c r="B178" s="25"/>
      <c r="C178" s="17"/>
      <c r="D178" s="16"/>
      <c r="E178" s="16"/>
      <c r="F178" s="16"/>
    </row>
    <row r="179" spans="1:6" x14ac:dyDescent="0.3">
      <c r="A179" s="25"/>
      <c r="B179" s="25"/>
      <c r="C179" s="17"/>
      <c r="D179" s="16"/>
      <c r="E179" s="16"/>
      <c r="F179" s="16"/>
    </row>
    <row r="180" spans="1:6" x14ac:dyDescent="0.3">
      <c r="A180" s="25"/>
      <c r="B180" s="25"/>
      <c r="C180" s="17"/>
      <c r="D180" s="16"/>
      <c r="E180" s="16"/>
      <c r="F180" s="16"/>
    </row>
    <row r="181" spans="1:6" x14ac:dyDescent="0.3">
      <c r="A181" s="25"/>
      <c r="B181" s="25"/>
      <c r="C181" s="17"/>
      <c r="D181" s="16"/>
      <c r="E181" s="16"/>
      <c r="F181" s="16"/>
    </row>
    <row r="182" spans="1:6" x14ac:dyDescent="0.3">
      <c r="A182" s="25"/>
      <c r="B182" s="25"/>
      <c r="C182" s="17"/>
      <c r="D182" s="16"/>
      <c r="E182" s="16"/>
      <c r="F182" s="16"/>
    </row>
    <row r="183" spans="1:6" x14ac:dyDescent="0.3">
      <c r="A183" s="25"/>
      <c r="B183" s="25"/>
      <c r="C183" s="17"/>
      <c r="D183" s="16"/>
      <c r="E183" s="16"/>
      <c r="F183" s="16"/>
    </row>
    <row r="184" spans="1:6" x14ac:dyDescent="0.3">
      <c r="A184" s="25"/>
      <c r="B184" s="25"/>
      <c r="C184" s="17"/>
      <c r="D184" s="16"/>
      <c r="E184" s="16"/>
      <c r="F184" s="16"/>
    </row>
    <row r="185" spans="1:6" x14ac:dyDescent="0.3">
      <c r="A185" s="25"/>
      <c r="B185" s="25"/>
      <c r="C185" s="17"/>
      <c r="D185" s="16"/>
      <c r="E185" s="16"/>
      <c r="F185" s="16"/>
    </row>
    <row r="186" spans="1:6" x14ac:dyDescent="0.3">
      <c r="A186" s="25"/>
      <c r="B186" s="25"/>
      <c r="C186" s="17"/>
      <c r="D186" s="16"/>
      <c r="E186" s="16"/>
      <c r="F186" s="16"/>
    </row>
    <row r="187" spans="1:6" x14ac:dyDescent="0.3">
      <c r="A187" s="25"/>
      <c r="B187" s="25"/>
      <c r="C187" s="17"/>
      <c r="D187" s="16"/>
      <c r="E187" s="16"/>
      <c r="F187" s="16"/>
    </row>
    <row r="188" spans="1:6" x14ac:dyDescent="0.3">
      <c r="A188" s="25"/>
      <c r="B188" s="25"/>
      <c r="C188" s="17"/>
      <c r="D188" s="16"/>
      <c r="E188" s="16"/>
      <c r="F188" s="16"/>
    </row>
    <row r="189" spans="1:6" x14ac:dyDescent="0.3">
      <c r="A189" s="25"/>
      <c r="B189" s="25"/>
      <c r="C189" s="17"/>
      <c r="D189" s="16"/>
      <c r="E189" s="16"/>
      <c r="F189" s="16"/>
    </row>
    <row r="190" spans="1:6" x14ac:dyDescent="0.3">
      <c r="A190" s="25"/>
      <c r="B190" s="25"/>
      <c r="C190" s="17"/>
      <c r="D190" s="16"/>
      <c r="E190" s="16"/>
      <c r="F190" s="16"/>
    </row>
    <row r="191" spans="1:6" x14ac:dyDescent="0.3">
      <c r="A191" s="25"/>
      <c r="B191" s="25"/>
      <c r="C191" s="17"/>
      <c r="D191" s="16"/>
      <c r="E191" s="16"/>
      <c r="F191" s="16"/>
    </row>
    <row r="192" spans="1:6" x14ac:dyDescent="0.3">
      <c r="A192" s="25"/>
      <c r="B192" s="25"/>
      <c r="C192" s="17"/>
      <c r="D192" s="16"/>
      <c r="E192" s="16"/>
      <c r="F192" s="16"/>
    </row>
    <row r="193" spans="1:6" x14ac:dyDescent="0.3">
      <c r="A193" s="25"/>
      <c r="B193" s="25"/>
      <c r="C193" s="17"/>
      <c r="D193" s="16"/>
      <c r="E193" s="16"/>
      <c r="F193" s="16"/>
    </row>
    <row r="194" spans="1:6" x14ac:dyDescent="0.3">
      <c r="A194" s="25"/>
      <c r="B194" s="25"/>
      <c r="C194" s="17"/>
      <c r="D194" s="16"/>
      <c r="E194" s="16"/>
      <c r="F194" s="16"/>
    </row>
    <row r="195" spans="1:6" x14ac:dyDescent="0.3">
      <c r="A195" s="25"/>
      <c r="B195" s="25"/>
      <c r="C195" s="17"/>
      <c r="D195" s="16"/>
      <c r="E195" s="16"/>
      <c r="F195" s="16"/>
    </row>
    <row r="196" spans="1:6" x14ac:dyDescent="0.3">
      <c r="A196" s="25"/>
      <c r="B196" s="25"/>
      <c r="C196" s="17"/>
      <c r="D196" s="16"/>
      <c r="E196" s="16"/>
      <c r="F196" s="16"/>
    </row>
    <row r="197" spans="1:6" x14ac:dyDescent="0.3">
      <c r="A197" s="25"/>
      <c r="B197" s="25"/>
      <c r="C197" s="17"/>
      <c r="D197" s="16"/>
      <c r="E197" s="16"/>
      <c r="F197" s="16"/>
    </row>
    <row r="198" spans="1:6" x14ac:dyDescent="0.3">
      <c r="A198" s="25"/>
      <c r="B198" s="25"/>
      <c r="C198" s="17"/>
      <c r="D198" s="16"/>
      <c r="E198" s="16"/>
      <c r="F198" s="16"/>
    </row>
    <row r="199" spans="1:6" x14ac:dyDescent="0.3">
      <c r="A199" s="25"/>
      <c r="B199" s="25"/>
      <c r="C199" s="17"/>
      <c r="D199" s="16"/>
      <c r="E199" s="16"/>
      <c r="F199" s="16"/>
    </row>
    <row r="200" spans="1:6" x14ac:dyDescent="0.3">
      <c r="A200" s="25"/>
      <c r="B200" s="25"/>
      <c r="C200" s="17"/>
      <c r="D200" s="16"/>
      <c r="E200" s="16"/>
      <c r="F200" s="16"/>
    </row>
    <row r="201" spans="1:6" x14ac:dyDescent="0.3">
      <c r="A201" s="25"/>
      <c r="B201" s="25"/>
      <c r="C201" s="17"/>
      <c r="D201" s="16"/>
      <c r="E201" s="16"/>
      <c r="F201" s="16"/>
    </row>
    <row r="202" spans="1:6" x14ac:dyDescent="0.3">
      <c r="A202" s="25"/>
      <c r="B202" s="25"/>
      <c r="C202" s="17"/>
      <c r="D202" s="16"/>
      <c r="E202" s="16"/>
      <c r="F202" s="16"/>
    </row>
    <row r="203" spans="1:6" x14ac:dyDescent="0.3">
      <c r="A203" s="25"/>
      <c r="B203" s="25"/>
      <c r="C203" s="17"/>
      <c r="D203" s="16"/>
      <c r="E203" s="16"/>
      <c r="F203" s="16"/>
    </row>
    <row r="204" spans="1:6" x14ac:dyDescent="0.3">
      <c r="A204" s="25"/>
      <c r="B204" s="25"/>
      <c r="C204" s="17"/>
      <c r="D204" s="16"/>
      <c r="E204" s="16"/>
      <c r="F204" s="16"/>
    </row>
    <row r="205" spans="1:6" x14ac:dyDescent="0.3">
      <c r="A205" s="25"/>
      <c r="B205" s="25"/>
      <c r="C205" s="17"/>
      <c r="D205" s="16"/>
      <c r="E205" s="16"/>
      <c r="F205" s="16"/>
    </row>
    <row r="206" spans="1:6" x14ac:dyDescent="0.3">
      <c r="A206" s="25"/>
      <c r="B206" s="25"/>
      <c r="C206" s="17"/>
      <c r="D206" s="16"/>
      <c r="E206" s="16"/>
      <c r="F206" s="16"/>
    </row>
    <row r="207" spans="1:6" x14ac:dyDescent="0.3">
      <c r="A207" s="25"/>
      <c r="B207" s="25"/>
      <c r="C207" s="17"/>
      <c r="D207" s="16"/>
      <c r="E207" s="16"/>
      <c r="F207" s="16"/>
    </row>
    <row r="208" spans="1:6" x14ac:dyDescent="0.3">
      <c r="A208" s="25"/>
      <c r="B208" s="25"/>
      <c r="C208" s="17"/>
      <c r="D208" s="16"/>
      <c r="E208" s="16"/>
      <c r="F208" s="16"/>
    </row>
    <row r="209" spans="1:6" x14ac:dyDescent="0.3">
      <c r="A209" s="25"/>
      <c r="B209" s="25"/>
      <c r="C209" s="17"/>
      <c r="D209" s="16"/>
      <c r="E209" s="16"/>
      <c r="F209" s="16"/>
    </row>
    <row r="210" spans="1:6" x14ac:dyDescent="0.3">
      <c r="A210" s="25"/>
      <c r="B210" s="25"/>
      <c r="C210" s="17"/>
      <c r="D210" s="16"/>
      <c r="E210" s="16"/>
      <c r="F210" s="16"/>
    </row>
    <row r="211" spans="1:6" x14ac:dyDescent="0.3">
      <c r="A211" s="25"/>
      <c r="B211" s="25"/>
      <c r="C211" s="17"/>
      <c r="D211" s="16"/>
      <c r="E211" s="16"/>
      <c r="F211" s="16"/>
    </row>
    <row r="212" spans="1:6" x14ac:dyDescent="0.3">
      <c r="A212" s="25"/>
      <c r="B212" s="25"/>
      <c r="C212" s="17"/>
      <c r="D212" s="16"/>
      <c r="E212" s="16"/>
      <c r="F212" s="16"/>
    </row>
    <row r="213" spans="1:6" x14ac:dyDescent="0.3">
      <c r="A213" s="25"/>
      <c r="B213" s="25"/>
      <c r="C213" s="17"/>
      <c r="D213" s="16"/>
      <c r="E213" s="16"/>
      <c r="F213" s="16"/>
    </row>
    <row r="214" spans="1:6" x14ac:dyDescent="0.3">
      <c r="A214" s="25"/>
      <c r="B214" s="25"/>
      <c r="C214" s="17"/>
      <c r="D214" s="16"/>
      <c r="E214" s="16"/>
      <c r="F214" s="16"/>
    </row>
    <row r="215" spans="1:6" x14ac:dyDescent="0.3">
      <c r="A215" s="25"/>
      <c r="B215" s="25"/>
      <c r="C215" s="17"/>
      <c r="D215" s="16"/>
      <c r="E215" s="16"/>
      <c r="F215" s="16"/>
    </row>
    <row r="216" spans="1:6" x14ac:dyDescent="0.3">
      <c r="A216" s="25"/>
      <c r="B216" s="25"/>
      <c r="C216" s="17"/>
      <c r="D216" s="16"/>
      <c r="E216" s="16"/>
      <c r="F216" s="16"/>
    </row>
    <row r="217" spans="1:6" x14ac:dyDescent="0.3">
      <c r="A217" s="25"/>
      <c r="B217" s="25"/>
      <c r="C217" s="17"/>
      <c r="D217" s="16"/>
      <c r="E217" s="16"/>
      <c r="F217" s="16"/>
    </row>
    <row r="218" spans="1:6" x14ac:dyDescent="0.3">
      <c r="A218" s="25"/>
      <c r="B218" s="25"/>
      <c r="C218" s="17"/>
      <c r="D218" s="16"/>
      <c r="E218" s="16"/>
      <c r="F218" s="16"/>
    </row>
    <row r="219" spans="1:6" x14ac:dyDescent="0.3">
      <c r="A219" s="25"/>
      <c r="B219" s="25"/>
      <c r="C219" s="17"/>
      <c r="D219" s="16"/>
      <c r="E219" s="16"/>
      <c r="F219" s="16"/>
    </row>
    <row r="220" spans="1:6" x14ac:dyDescent="0.3">
      <c r="A220" s="25"/>
      <c r="B220" s="25"/>
      <c r="C220" s="17"/>
      <c r="D220" s="16"/>
      <c r="E220" s="16"/>
      <c r="F220" s="16"/>
    </row>
    <row r="221" spans="1:6" x14ac:dyDescent="0.3">
      <c r="A221" s="25"/>
      <c r="B221" s="25"/>
      <c r="C221" s="17"/>
      <c r="D221" s="16"/>
      <c r="E221" s="16"/>
      <c r="F221" s="16"/>
    </row>
    <row r="222" spans="1:6" x14ac:dyDescent="0.3">
      <c r="A222" s="25"/>
      <c r="B222" s="25"/>
      <c r="C222" s="17"/>
      <c r="D222" s="16"/>
      <c r="E222" s="16"/>
      <c r="F222" s="16"/>
    </row>
    <row r="223" spans="1:6" x14ac:dyDescent="0.3">
      <c r="A223" s="25"/>
      <c r="B223" s="25"/>
      <c r="C223" s="17"/>
      <c r="D223" s="16"/>
      <c r="E223" s="16"/>
      <c r="F223" s="16"/>
    </row>
    <row r="224" spans="1:6" x14ac:dyDescent="0.3">
      <c r="A224" s="25"/>
      <c r="B224" s="25"/>
      <c r="C224" s="17"/>
      <c r="D224" s="16"/>
      <c r="E224" s="16"/>
      <c r="F224" s="16"/>
    </row>
    <row r="225" spans="1:6" x14ac:dyDescent="0.3">
      <c r="A225" s="25"/>
      <c r="B225" s="25"/>
      <c r="C225" s="17"/>
      <c r="D225" s="16"/>
      <c r="E225" s="16"/>
      <c r="F225" s="16"/>
    </row>
    <row r="226" spans="1:6" x14ac:dyDescent="0.3">
      <c r="A226" s="25"/>
      <c r="B226" s="25"/>
      <c r="C226" s="17"/>
      <c r="D226" s="16"/>
      <c r="E226" s="16"/>
      <c r="F226" s="16"/>
    </row>
    <row r="227" spans="1:6" x14ac:dyDescent="0.3">
      <c r="A227" s="25"/>
      <c r="B227" s="25"/>
      <c r="C227" s="17"/>
      <c r="D227" s="16"/>
      <c r="E227" s="16"/>
      <c r="F227" s="16"/>
    </row>
    <row r="228" spans="1:6" x14ac:dyDescent="0.3">
      <c r="A228" s="25"/>
      <c r="B228" s="25"/>
      <c r="C228" s="17"/>
      <c r="D228" s="16"/>
      <c r="E228" s="16"/>
      <c r="F228" s="16"/>
    </row>
    <row r="229" spans="1:6" x14ac:dyDescent="0.3">
      <c r="A229" s="25"/>
      <c r="B229" s="25"/>
      <c r="C229" s="17"/>
      <c r="D229" s="16"/>
      <c r="E229" s="16"/>
      <c r="F229" s="16"/>
    </row>
    <row r="230" spans="1:6" x14ac:dyDescent="0.3">
      <c r="A230" s="25"/>
      <c r="B230" s="25"/>
      <c r="C230" s="17"/>
      <c r="D230" s="16"/>
      <c r="E230" s="16"/>
      <c r="F230" s="16"/>
    </row>
    <row r="231" spans="1:6" x14ac:dyDescent="0.3">
      <c r="A231" s="25"/>
      <c r="B231" s="25"/>
      <c r="C231" s="17"/>
      <c r="D231" s="16"/>
      <c r="E231" s="16"/>
      <c r="F231" s="16"/>
    </row>
    <row r="232" spans="1:6" x14ac:dyDescent="0.3">
      <c r="A232" s="25"/>
      <c r="B232" s="25"/>
      <c r="C232" s="17"/>
      <c r="D232" s="16"/>
      <c r="E232" s="16"/>
      <c r="F232" s="16"/>
    </row>
    <row r="233" spans="1:6" x14ac:dyDescent="0.3">
      <c r="A233" s="25"/>
      <c r="B233" s="25"/>
      <c r="C233" s="17"/>
      <c r="D233" s="16"/>
      <c r="E233" s="16"/>
      <c r="F233" s="16"/>
    </row>
    <row r="234" spans="1:6" x14ac:dyDescent="0.3">
      <c r="A234" s="25"/>
      <c r="B234" s="25"/>
      <c r="C234" s="17"/>
      <c r="D234" s="16"/>
      <c r="E234" s="16"/>
      <c r="F234" s="16"/>
    </row>
    <row r="235" spans="1:6" x14ac:dyDescent="0.3">
      <c r="A235" s="25"/>
      <c r="B235" s="25"/>
      <c r="C235" s="17"/>
      <c r="D235" s="16"/>
      <c r="E235" s="16"/>
      <c r="F235" s="16"/>
    </row>
    <row r="236" spans="1:6" x14ac:dyDescent="0.3">
      <c r="A236" s="25"/>
      <c r="B236" s="25"/>
      <c r="C236" s="17"/>
      <c r="D236" s="16"/>
      <c r="E236" s="16"/>
      <c r="F236" s="16"/>
    </row>
    <row r="237" spans="1:6" x14ac:dyDescent="0.3">
      <c r="A237" s="25"/>
      <c r="B237" s="25"/>
      <c r="C237" s="17"/>
      <c r="D237" s="16"/>
      <c r="E237" s="16"/>
      <c r="F237" s="16"/>
    </row>
    <row r="238" spans="1:6" x14ac:dyDescent="0.3">
      <c r="A238" s="25"/>
      <c r="B238" s="25"/>
      <c r="C238" s="17"/>
      <c r="D238" s="16"/>
      <c r="E238" s="16"/>
      <c r="F238" s="16"/>
    </row>
    <row r="239" spans="1:6" x14ac:dyDescent="0.3">
      <c r="A239" s="25"/>
      <c r="B239" s="25"/>
      <c r="C239" s="17"/>
      <c r="D239" s="16"/>
      <c r="E239" s="16"/>
      <c r="F239" s="16"/>
    </row>
    <row r="240" spans="1:6" x14ac:dyDescent="0.3">
      <c r="A240" s="25"/>
      <c r="B240" s="25"/>
      <c r="C240" s="17"/>
      <c r="D240" s="16"/>
      <c r="E240" s="16"/>
      <c r="F240" s="16"/>
    </row>
    <row r="241" spans="1:6" x14ac:dyDescent="0.3">
      <c r="A241" s="25"/>
      <c r="B241" s="25"/>
      <c r="C241" s="17"/>
      <c r="D241" s="16"/>
      <c r="E241" s="16"/>
      <c r="F241" s="16"/>
    </row>
    <row r="242" spans="1:6" x14ac:dyDescent="0.3">
      <c r="A242" s="25"/>
      <c r="B242" s="25"/>
      <c r="C242" s="17"/>
      <c r="D242" s="16"/>
      <c r="E242" s="16"/>
      <c r="F242" s="16"/>
    </row>
    <row r="243" spans="1:6" x14ac:dyDescent="0.3">
      <c r="A243" s="25"/>
      <c r="B243" s="25"/>
      <c r="C243" s="17"/>
      <c r="D243" s="16"/>
      <c r="E243" s="16"/>
      <c r="F243" s="16"/>
    </row>
    <row r="244" spans="1:6" x14ac:dyDescent="0.3">
      <c r="A244" s="25"/>
      <c r="B244" s="25"/>
      <c r="C244" s="17"/>
      <c r="D244" s="16"/>
      <c r="E244" s="16"/>
      <c r="F244" s="16"/>
    </row>
    <row r="245" spans="1:6" x14ac:dyDescent="0.3">
      <c r="A245" s="25"/>
      <c r="B245" s="25"/>
      <c r="C245" s="17"/>
      <c r="D245" s="16"/>
      <c r="E245" s="16"/>
      <c r="F245" s="16"/>
    </row>
    <row r="246" spans="1:6" x14ac:dyDescent="0.3">
      <c r="A246" s="25"/>
      <c r="B246" s="25"/>
      <c r="C246" s="17"/>
      <c r="D246" s="16"/>
      <c r="E246" s="16"/>
      <c r="F246" s="16"/>
    </row>
    <row r="247" spans="1:6" x14ac:dyDescent="0.3">
      <c r="A247" s="25"/>
      <c r="B247" s="25"/>
      <c r="C247" s="17"/>
      <c r="D247" s="16"/>
      <c r="E247" s="16"/>
      <c r="F247" s="16"/>
    </row>
    <row r="248" spans="1:6" x14ac:dyDescent="0.3">
      <c r="A248" s="25"/>
      <c r="B248" s="25"/>
      <c r="C248" s="17"/>
      <c r="D248" s="16"/>
      <c r="E248" s="16"/>
      <c r="F248" s="16"/>
    </row>
    <row r="249" spans="1:6" x14ac:dyDescent="0.3">
      <c r="A249" s="25"/>
      <c r="B249" s="25"/>
      <c r="C249" s="17"/>
      <c r="D249" s="16"/>
      <c r="E249" s="16"/>
      <c r="F249" s="16"/>
    </row>
    <row r="250" spans="1:6" x14ac:dyDescent="0.3">
      <c r="A250" s="25"/>
      <c r="B250" s="25"/>
      <c r="C250" s="17"/>
      <c r="D250" s="16"/>
      <c r="E250" s="16"/>
      <c r="F250" s="16"/>
    </row>
    <row r="251" spans="1:6" x14ac:dyDescent="0.3">
      <c r="A251" s="25"/>
      <c r="B251" s="25"/>
      <c r="C251" s="17"/>
      <c r="D251" s="16"/>
      <c r="E251" s="16"/>
      <c r="F251" s="16"/>
    </row>
    <row r="252" spans="1:6" x14ac:dyDescent="0.3">
      <c r="A252" s="25"/>
      <c r="B252" s="25"/>
      <c r="C252" s="17"/>
      <c r="D252" s="16"/>
      <c r="E252" s="16"/>
      <c r="F252" s="16"/>
    </row>
    <row r="253" spans="1:6" x14ac:dyDescent="0.3">
      <c r="A253" s="25"/>
      <c r="B253" s="25"/>
      <c r="C253" s="17"/>
      <c r="D253" s="16"/>
      <c r="E253" s="16"/>
      <c r="F253" s="16"/>
    </row>
    <row r="254" spans="1:6" x14ac:dyDescent="0.3">
      <c r="A254" s="25"/>
      <c r="B254" s="25"/>
      <c r="C254" s="17"/>
      <c r="D254" s="16"/>
      <c r="E254" s="16"/>
      <c r="F254" s="16"/>
    </row>
    <row r="255" spans="1:6" x14ac:dyDescent="0.3">
      <c r="A255" s="25"/>
      <c r="B255" s="25"/>
      <c r="C255" s="17"/>
      <c r="D255" s="16"/>
      <c r="E255" s="16"/>
      <c r="F255" s="16"/>
    </row>
    <row r="256" spans="1:6" x14ac:dyDescent="0.3">
      <c r="A256" s="25"/>
      <c r="B256" s="25"/>
      <c r="C256" s="17"/>
      <c r="D256" s="16"/>
      <c r="E256" s="16"/>
      <c r="F256" s="16"/>
    </row>
    <row r="257" spans="1:6" x14ac:dyDescent="0.3">
      <c r="A257" s="25"/>
      <c r="B257" s="25"/>
      <c r="C257" s="17"/>
      <c r="D257" s="16"/>
      <c r="E257" s="16"/>
      <c r="F257" s="16"/>
    </row>
    <row r="258" spans="1:6" x14ac:dyDescent="0.3">
      <c r="A258" s="25"/>
      <c r="B258" s="25"/>
      <c r="C258" s="17"/>
      <c r="D258" s="16"/>
      <c r="E258" s="16"/>
      <c r="F258" s="16"/>
    </row>
    <row r="259" spans="1:6" x14ac:dyDescent="0.3">
      <c r="A259" s="25"/>
      <c r="B259" s="25"/>
      <c r="C259" s="17"/>
      <c r="D259" s="16"/>
      <c r="E259" s="16"/>
      <c r="F259" s="16"/>
    </row>
    <row r="260" spans="1:6" x14ac:dyDescent="0.3">
      <c r="A260" s="25"/>
      <c r="B260" s="25"/>
      <c r="C260" s="17"/>
      <c r="D260" s="16"/>
      <c r="E260" s="16"/>
      <c r="F260" s="16"/>
    </row>
    <row r="261" spans="1:6" x14ac:dyDescent="0.3">
      <c r="A261" s="25"/>
      <c r="B261" s="25"/>
      <c r="C261" s="17"/>
      <c r="D261" s="16"/>
      <c r="E261" s="16"/>
      <c r="F261" s="16"/>
    </row>
    <row r="262" spans="1:6" x14ac:dyDescent="0.3">
      <c r="A262" s="25"/>
      <c r="B262" s="25"/>
      <c r="C262" s="17"/>
      <c r="D262" s="16"/>
      <c r="E262" s="16"/>
      <c r="F262" s="16"/>
    </row>
    <row r="263" spans="1:6" x14ac:dyDescent="0.3">
      <c r="A263" s="25"/>
      <c r="B263" s="25"/>
      <c r="C263" s="17"/>
      <c r="D263" s="16"/>
      <c r="E263" s="16"/>
      <c r="F263" s="16"/>
    </row>
    <row r="264" spans="1:6" x14ac:dyDescent="0.3">
      <c r="A264" s="25"/>
      <c r="B264" s="25"/>
      <c r="C264" s="17"/>
      <c r="D264" s="16"/>
      <c r="E264" s="16"/>
      <c r="F264" s="16"/>
    </row>
    <row r="265" spans="1:6" x14ac:dyDescent="0.3">
      <c r="A265" s="25"/>
      <c r="B265" s="25"/>
      <c r="C265" s="17"/>
      <c r="D265" s="16"/>
      <c r="E265" s="16"/>
      <c r="F265" s="16"/>
    </row>
    <row r="266" spans="1:6" x14ac:dyDescent="0.3">
      <c r="A266" s="25"/>
      <c r="B266" s="25"/>
      <c r="C266" s="17"/>
      <c r="D266" s="16"/>
      <c r="E266" s="16"/>
      <c r="F266" s="16"/>
    </row>
    <row r="267" spans="1:6" x14ac:dyDescent="0.3">
      <c r="A267" s="25"/>
      <c r="B267" s="25"/>
      <c r="C267" s="17"/>
      <c r="D267" s="16"/>
      <c r="E267" s="16"/>
      <c r="F267" s="16"/>
    </row>
    <row r="268" spans="1:6" x14ac:dyDescent="0.3">
      <c r="A268" s="25"/>
      <c r="B268" s="25"/>
      <c r="C268" s="17"/>
      <c r="D268" s="16"/>
      <c r="E268" s="16"/>
      <c r="F268" s="16"/>
    </row>
    <row r="269" spans="1:6" x14ac:dyDescent="0.3">
      <c r="A269" s="25"/>
      <c r="B269" s="25"/>
      <c r="C269" s="17"/>
      <c r="D269" s="16"/>
      <c r="E269" s="16"/>
      <c r="F269" s="16"/>
    </row>
    <row r="270" spans="1:6" x14ac:dyDescent="0.3">
      <c r="A270" s="25"/>
      <c r="B270" s="25"/>
      <c r="C270" s="17"/>
      <c r="D270" s="16"/>
      <c r="E270" s="16"/>
      <c r="F270" s="16"/>
    </row>
    <row r="271" spans="1:6" x14ac:dyDescent="0.3">
      <c r="A271" s="25"/>
      <c r="B271" s="25"/>
      <c r="C271" s="17"/>
      <c r="D271" s="16"/>
      <c r="E271" s="16"/>
      <c r="F271" s="16"/>
    </row>
    <row r="272" spans="1:6" x14ac:dyDescent="0.3">
      <c r="A272" s="25"/>
      <c r="B272" s="25"/>
      <c r="C272" s="17"/>
      <c r="D272" s="16"/>
      <c r="E272" s="16"/>
      <c r="F272" s="16"/>
    </row>
    <row r="273" spans="1:6" x14ac:dyDescent="0.3">
      <c r="A273" s="25"/>
      <c r="B273" s="25"/>
      <c r="C273" s="17"/>
      <c r="D273" s="16"/>
      <c r="E273" s="16"/>
      <c r="F273" s="16"/>
    </row>
    <row r="274" spans="1:6" x14ac:dyDescent="0.3">
      <c r="A274" s="25"/>
      <c r="B274" s="25"/>
      <c r="C274" s="17"/>
      <c r="D274" s="16"/>
      <c r="E274" s="16"/>
      <c r="F274" s="16"/>
    </row>
    <row r="275" spans="1:6" x14ac:dyDescent="0.3">
      <c r="A275" s="25"/>
      <c r="B275" s="25"/>
      <c r="C275" s="17"/>
      <c r="D275" s="16"/>
      <c r="E275" s="16"/>
      <c r="F275" s="16"/>
    </row>
    <row r="276" spans="1:6" x14ac:dyDescent="0.3">
      <c r="A276" s="25"/>
      <c r="B276" s="25"/>
      <c r="C276" s="17"/>
      <c r="D276" s="16"/>
      <c r="E276" s="16"/>
      <c r="F276" s="16"/>
    </row>
    <row r="277" spans="1:6" x14ac:dyDescent="0.3">
      <c r="A277" s="25"/>
      <c r="B277" s="25"/>
      <c r="C277" s="17"/>
      <c r="D277" s="16"/>
      <c r="E277" s="16"/>
      <c r="F277" s="16"/>
    </row>
    <row r="278" spans="1:6" x14ac:dyDescent="0.3">
      <c r="A278" s="25"/>
      <c r="B278" s="25"/>
      <c r="C278" s="17"/>
      <c r="D278" s="16"/>
      <c r="E278" s="16"/>
      <c r="F278" s="16"/>
    </row>
    <row r="279" spans="1:6" x14ac:dyDescent="0.3">
      <c r="A279" s="25"/>
      <c r="B279" s="25"/>
      <c r="C279" s="17"/>
      <c r="D279" s="16"/>
      <c r="E279" s="16"/>
      <c r="F279" s="16"/>
    </row>
    <row r="280" spans="1:6" x14ac:dyDescent="0.3">
      <c r="A280" s="25"/>
      <c r="B280" s="25"/>
      <c r="C280" s="17"/>
      <c r="D280" s="16"/>
      <c r="E280" s="16"/>
      <c r="F280" s="16"/>
    </row>
    <row r="281" spans="1:6" x14ac:dyDescent="0.3">
      <c r="A281" s="25"/>
      <c r="B281" s="25"/>
      <c r="C281" s="17"/>
      <c r="D281" s="16"/>
      <c r="E281" s="16"/>
      <c r="F281" s="16"/>
    </row>
    <row r="282" spans="1:6" x14ac:dyDescent="0.3">
      <c r="A282" s="25"/>
      <c r="B282" s="25"/>
      <c r="C282" s="17"/>
      <c r="D282" s="16"/>
      <c r="E282" s="16"/>
      <c r="F282" s="16"/>
    </row>
    <row r="283" spans="1:6" x14ac:dyDescent="0.3">
      <c r="A283" s="25"/>
      <c r="B283" s="25"/>
      <c r="C283" s="17"/>
      <c r="D283" s="16"/>
      <c r="E283" s="16"/>
      <c r="F283" s="16"/>
    </row>
    <row r="284" spans="1:6" x14ac:dyDescent="0.3">
      <c r="A284" s="25"/>
      <c r="B284" s="25"/>
      <c r="C284" s="17"/>
      <c r="D284" s="16"/>
      <c r="E284" s="16"/>
      <c r="F284" s="16"/>
    </row>
    <row r="285" spans="1:6" x14ac:dyDescent="0.3">
      <c r="A285" s="25"/>
      <c r="B285" s="25"/>
      <c r="C285" s="17"/>
      <c r="D285" s="16"/>
      <c r="E285" s="16"/>
      <c r="F285" s="16"/>
    </row>
    <row r="286" spans="1:6" x14ac:dyDescent="0.3">
      <c r="A286" s="25"/>
      <c r="B286" s="25"/>
      <c r="C286" s="17"/>
      <c r="D286" s="16"/>
      <c r="E286" s="16"/>
      <c r="F286" s="16"/>
    </row>
    <row r="287" spans="1:6" x14ac:dyDescent="0.3">
      <c r="A287" s="25"/>
      <c r="B287" s="25"/>
      <c r="C287" s="17"/>
      <c r="D287" s="16"/>
      <c r="E287" s="16"/>
      <c r="F287" s="16"/>
    </row>
    <row r="288" spans="1:6" x14ac:dyDescent="0.3">
      <c r="A288" s="25"/>
      <c r="B288" s="25"/>
      <c r="C288" s="17"/>
      <c r="D288" s="16"/>
      <c r="E288" s="16"/>
      <c r="F288" s="16"/>
    </row>
    <row r="289" spans="1:6" x14ac:dyDescent="0.3">
      <c r="A289" s="25"/>
      <c r="B289" s="25"/>
      <c r="C289" s="17"/>
      <c r="D289" s="16"/>
      <c r="E289" s="16"/>
      <c r="F289" s="16"/>
    </row>
    <row r="290" spans="1:6" x14ac:dyDescent="0.3">
      <c r="A290" s="25"/>
      <c r="B290" s="25"/>
      <c r="C290" s="17"/>
      <c r="D290" s="16"/>
      <c r="E290" s="16"/>
      <c r="F290" s="16"/>
    </row>
    <row r="291" spans="1:6" x14ac:dyDescent="0.3">
      <c r="A291" s="25"/>
      <c r="B291" s="25"/>
      <c r="C291" s="17"/>
      <c r="D291" s="16"/>
      <c r="E291" s="16"/>
      <c r="F291" s="16"/>
    </row>
    <row r="292" spans="1:6" x14ac:dyDescent="0.3">
      <c r="A292" s="25"/>
      <c r="B292" s="25"/>
      <c r="C292" s="17"/>
      <c r="D292" s="16"/>
      <c r="E292" s="16"/>
      <c r="F292" s="16"/>
    </row>
    <row r="293" spans="1:6" x14ac:dyDescent="0.3">
      <c r="A293" s="25"/>
      <c r="B293" s="25"/>
      <c r="C293" s="17"/>
      <c r="D293" s="16"/>
      <c r="E293" s="16"/>
      <c r="F293" s="16"/>
    </row>
    <row r="294" spans="1:6" x14ac:dyDescent="0.3">
      <c r="A294" s="25"/>
      <c r="B294" s="25"/>
      <c r="C294" s="17"/>
      <c r="D294" s="16"/>
      <c r="E294" s="16"/>
      <c r="F294" s="16"/>
    </row>
    <row r="295" spans="1:6" x14ac:dyDescent="0.3">
      <c r="A295" s="25"/>
      <c r="B295" s="25"/>
      <c r="C295" s="17"/>
      <c r="D295" s="16"/>
      <c r="E295" s="16"/>
      <c r="F295" s="16"/>
    </row>
    <row r="296" spans="1:6" x14ac:dyDescent="0.3">
      <c r="A296" s="25"/>
      <c r="B296" s="25"/>
      <c r="C296" s="17"/>
      <c r="D296" s="16"/>
      <c r="E296" s="16"/>
      <c r="F296" s="16"/>
    </row>
    <row r="297" spans="1:6" x14ac:dyDescent="0.3">
      <c r="A297" s="25"/>
      <c r="B297" s="25"/>
      <c r="C297" s="17"/>
      <c r="D297" s="16"/>
      <c r="E297" s="16"/>
      <c r="F297" s="16"/>
    </row>
    <row r="298" spans="1:6" x14ac:dyDescent="0.3">
      <c r="A298" s="25"/>
      <c r="B298" s="25"/>
      <c r="C298" s="17"/>
      <c r="D298" s="16"/>
      <c r="E298" s="16"/>
      <c r="F298" s="16"/>
    </row>
    <row r="299" spans="1:6" x14ac:dyDescent="0.3">
      <c r="A299" s="25"/>
      <c r="B299" s="25"/>
      <c r="C299" s="17"/>
      <c r="D299" s="16"/>
      <c r="E299" s="16"/>
      <c r="F299" s="16"/>
    </row>
    <row r="300" spans="1:6" x14ac:dyDescent="0.3">
      <c r="A300" s="25"/>
      <c r="B300" s="25"/>
      <c r="C300" s="17"/>
      <c r="D300" s="16"/>
      <c r="E300" s="16"/>
      <c r="F300" s="16"/>
    </row>
    <row r="301" spans="1:6" x14ac:dyDescent="0.3">
      <c r="A301" s="25"/>
      <c r="B301" s="25"/>
      <c r="C301" s="17"/>
      <c r="D301" s="16"/>
      <c r="E301" s="16"/>
      <c r="F301" s="16"/>
    </row>
    <row r="302" spans="1:6" x14ac:dyDescent="0.3">
      <c r="A302" s="25"/>
      <c r="B302" s="25"/>
      <c r="C302" s="17"/>
      <c r="D302" s="16"/>
      <c r="E302" s="16"/>
      <c r="F302" s="16"/>
    </row>
    <row r="303" spans="1:6" x14ac:dyDescent="0.3">
      <c r="A303" s="25"/>
      <c r="B303" s="25"/>
      <c r="C303" s="17"/>
      <c r="D303" s="16"/>
      <c r="E303" s="16"/>
      <c r="F303" s="16"/>
    </row>
    <row r="304" spans="1:6" x14ac:dyDescent="0.3">
      <c r="A304" s="25"/>
      <c r="B304" s="25"/>
      <c r="C304" s="17"/>
      <c r="D304" s="16"/>
      <c r="E304" s="16"/>
      <c r="F304" s="16"/>
    </row>
    <row r="305" spans="1:6" x14ac:dyDescent="0.3">
      <c r="A305" s="25"/>
      <c r="B305" s="25"/>
      <c r="C305" s="17"/>
      <c r="D305" s="16"/>
      <c r="E305" s="16"/>
      <c r="F305" s="16"/>
    </row>
    <row r="306" spans="1:6" x14ac:dyDescent="0.3">
      <c r="A306" s="25"/>
      <c r="B306" s="25"/>
      <c r="C306" s="17"/>
      <c r="D306" s="16"/>
      <c r="E306" s="16"/>
      <c r="F306" s="16"/>
    </row>
    <row r="307" spans="1:6" x14ac:dyDescent="0.3">
      <c r="A307" s="25"/>
      <c r="B307" s="25"/>
      <c r="C307" s="17"/>
      <c r="D307" s="16"/>
      <c r="E307" s="16"/>
      <c r="F307" s="16"/>
    </row>
    <row r="308" spans="1:6" x14ac:dyDescent="0.3">
      <c r="A308" s="25"/>
      <c r="B308" s="25"/>
      <c r="C308" s="17"/>
      <c r="D308" s="16"/>
      <c r="E308" s="16"/>
      <c r="F308" s="16"/>
    </row>
    <row r="309" spans="1:6" x14ac:dyDescent="0.3">
      <c r="A309" s="25"/>
      <c r="B309" s="25"/>
      <c r="C309" s="17"/>
      <c r="D309" s="16"/>
      <c r="E309" s="16"/>
      <c r="F309" s="16"/>
    </row>
    <row r="310" spans="1:6" x14ac:dyDescent="0.3">
      <c r="A310" s="25"/>
      <c r="B310" s="25"/>
      <c r="C310" s="17"/>
      <c r="D310" s="16"/>
      <c r="E310" s="16"/>
      <c r="F310" s="16"/>
    </row>
    <row r="311" spans="1:6" x14ac:dyDescent="0.3">
      <c r="A311" s="25"/>
      <c r="B311" s="25"/>
      <c r="C311" s="17"/>
      <c r="D311" s="16"/>
      <c r="E311" s="16"/>
      <c r="F311" s="16"/>
    </row>
    <row r="312" spans="1:6" x14ac:dyDescent="0.3">
      <c r="A312" s="25"/>
      <c r="B312" s="25"/>
      <c r="C312" s="17"/>
      <c r="D312" s="16"/>
      <c r="E312" s="16"/>
      <c r="F312" s="16"/>
    </row>
    <row r="313" spans="1:6" x14ac:dyDescent="0.3">
      <c r="A313" s="25"/>
      <c r="B313" s="25"/>
      <c r="C313" s="17"/>
      <c r="D313" s="16"/>
      <c r="E313" s="16"/>
      <c r="F313" s="16"/>
    </row>
    <row r="314" spans="1:6" x14ac:dyDescent="0.3">
      <c r="A314" s="25"/>
      <c r="B314" s="25"/>
      <c r="C314" s="17"/>
      <c r="D314" s="16"/>
      <c r="E314" s="16"/>
      <c r="F314" s="16"/>
    </row>
    <row r="315" spans="1:6" x14ac:dyDescent="0.3">
      <c r="A315" s="25"/>
      <c r="B315" s="25"/>
      <c r="C315" s="17"/>
      <c r="D315" s="16"/>
      <c r="E315" s="16"/>
      <c r="F315" s="16"/>
    </row>
    <row r="316" spans="1:6" x14ac:dyDescent="0.3">
      <c r="A316" s="25"/>
      <c r="B316" s="25"/>
      <c r="C316" s="17"/>
      <c r="D316" s="16"/>
      <c r="E316" s="16"/>
      <c r="F316" s="16"/>
    </row>
    <row r="317" spans="1:6" x14ac:dyDescent="0.3">
      <c r="A317" s="25"/>
      <c r="B317" s="25"/>
      <c r="C317" s="17"/>
      <c r="D317" s="16"/>
      <c r="E317" s="16"/>
      <c r="F317" s="16"/>
    </row>
    <row r="318" spans="1:6" x14ac:dyDescent="0.3">
      <c r="A318" s="25"/>
      <c r="B318" s="25"/>
      <c r="C318" s="17"/>
      <c r="D318" s="16"/>
      <c r="E318" s="16"/>
      <c r="F318" s="16"/>
    </row>
    <row r="319" spans="1:6" x14ac:dyDescent="0.3">
      <c r="A319" s="25"/>
      <c r="B319" s="25"/>
      <c r="C319" s="17"/>
      <c r="D319" s="16"/>
      <c r="E319" s="16"/>
      <c r="F319" s="16"/>
    </row>
    <row r="320" spans="1:6" x14ac:dyDescent="0.3">
      <c r="A320" s="25"/>
      <c r="B320" s="25"/>
      <c r="C320" s="17"/>
      <c r="D320" s="16"/>
      <c r="E320" s="16"/>
      <c r="F320" s="16"/>
    </row>
    <row r="321" spans="1:6" x14ac:dyDescent="0.3">
      <c r="A321" s="25"/>
      <c r="B321" s="25"/>
      <c r="C321" s="17"/>
      <c r="D321" s="16"/>
      <c r="E321" s="16"/>
      <c r="F321" s="16"/>
    </row>
    <row r="322" spans="1:6" x14ac:dyDescent="0.3">
      <c r="A322" s="25"/>
      <c r="B322" s="25"/>
      <c r="C322" s="17"/>
      <c r="D322" s="16"/>
      <c r="E322" s="16"/>
      <c r="F322" s="16"/>
    </row>
    <row r="323" spans="1:6" x14ac:dyDescent="0.3">
      <c r="A323" s="25"/>
      <c r="B323" s="25"/>
      <c r="C323" s="17"/>
      <c r="D323" s="16"/>
      <c r="E323" s="16"/>
      <c r="F323" s="16"/>
    </row>
    <row r="324" spans="1:6" x14ac:dyDescent="0.3">
      <c r="A324" s="25"/>
      <c r="B324" s="25"/>
      <c r="C324" s="17"/>
      <c r="D324" s="16"/>
      <c r="E324" s="16"/>
      <c r="F324" s="16"/>
    </row>
    <row r="325" spans="1:6" x14ac:dyDescent="0.3">
      <c r="A325" s="25"/>
      <c r="B325" s="25"/>
      <c r="C325" s="17"/>
      <c r="D325" s="16"/>
      <c r="E325" s="16"/>
      <c r="F325" s="16"/>
    </row>
    <row r="326" spans="1:6" x14ac:dyDescent="0.3">
      <c r="A326" s="25"/>
      <c r="B326" s="25"/>
      <c r="C326" s="17"/>
      <c r="D326" s="16"/>
      <c r="E326" s="16"/>
      <c r="F326" s="16"/>
    </row>
    <row r="327" spans="1:6" x14ac:dyDescent="0.3">
      <c r="A327" s="25"/>
      <c r="B327" s="25"/>
      <c r="C327" s="17"/>
      <c r="D327" s="16"/>
      <c r="E327" s="16"/>
      <c r="F327" s="16"/>
    </row>
    <row r="328" spans="1:6" x14ac:dyDescent="0.3">
      <c r="A328" s="25"/>
      <c r="B328" s="25"/>
      <c r="C328" s="17"/>
      <c r="D328" s="16"/>
      <c r="E328" s="16"/>
      <c r="F328" s="16"/>
    </row>
    <row r="329" spans="1:6" x14ac:dyDescent="0.3">
      <c r="A329" s="25"/>
      <c r="B329" s="25"/>
      <c r="C329" s="17"/>
      <c r="D329" s="16"/>
      <c r="E329" s="16"/>
      <c r="F329" s="16"/>
    </row>
    <row r="330" spans="1:6" x14ac:dyDescent="0.3">
      <c r="A330" s="25"/>
      <c r="B330" s="25"/>
      <c r="C330" s="17"/>
      <c r="D330" s="16"/>
      <c r="E330" s="16"/>
      <c r="F330" s="16"/>
    </row>
    <row r="331" spans="1:6" x14ac:dyDescent="0.3">
      <c r="A331" s="25"/>
      <c r="B331" s="25"/>
      <c r="C331" s="17"/>
      <c r="D331" s="16"/>
      <c r="E331" s="16"/>
      <c r="F331" s="16"/>
    </row>
    <row r="332" spans="1:6" x14ac:dyDescent="0.3">
      <c r="A332" s="25"/>
      <c r="B332" s="25"/>
      <c r="C332" s="17"/>
      <c r="D332" s="16"/>
      <c r="E332" s="16"/>
      <c r="F332" s="16"/>
    </row>
    <row r="333" spans="1:6" x14ac:dyDescent="0.3">
      <c r="A333" s="25"/>
      <c r="B333" s="25"/>
      <c r="C333" s="17"/>
      <c r="D333" s="16"/>
      <c r="E333" s="16"/>
      <c r="F333" s="16"/>
    </row>
    <row r="334" spans="1:6" x14ac:dyDescent="0.3">
      <c r="A334" s="25"/>
      <c r="B334" s="25"/>
      <c r="C334" s="17"/>
      <c r="D334" s="16"/>
      <c r="E334" s="16"/>
      <c r="F334" s="16"/>
    </row>
    <row r="335" spans="1:6" x14ac:dyDescent="0.3">
      <c r="A335" s="25"/>
      <c r="B335" s="25"/>
      <c r="C335" s="17"/>
      <c r="D335" s="16"/>
      <c r="E335" s="16"/>
      <c r="F335" s="16"/>
    </row>
    <row r="336" spans="1:6" x14ac:dyDescent="0.3">
      <c r="A336" s="25"/>
      <c r="B336" s="25"/>
      <c r="C336" s="17"/>
      <c r="D336" s="16"/>
      <c r="E336" s="16"/>
      <c r="F336" s="16"/>
    </row>
    <row r="337" spans="1:6" x14ac:dyDescent="0.3">
      <c r="A337" s="25"/>
      <c r="B337" s="25"/>
      <c r="C337" s="17"/>
      <c r="D337" s="16"/>
      <c r="E337" s="16"/>
      <c r="F337" s="16"/>
    </row>
    <row r="338" spans="1:6" x14ac:dyDescent="0.3">
      <c r="A338" s="25"/>
      <c r="B338" s="25"/>
      <c r="C338" s="17"/>
      <c r="D338" s="16"/>
      <c r="E338" s="16"/>
      <c r="F338" s="16"/>
    </row>
    <row r="339" spans="1:6" x14ac:dyDescent="0.3">
      <c r="A339" s="25"/>
      <c r="B339" s="25"/>
      <c r="C339" s="17"/>
      <c r="D339" s="16"/>
      <c r="E339" s="16"/>
      <c r="F339" s="16"/>
    </row>
    <row r="340" spans="1:6" x14ac:dyDescent="0.3">
      <c r="A340" s="25"/>
      <c r="B340" s="25"/>
      <c r="C340" s="17"/>
      <c r="D340" s="16"/>
      <c r="E340" s="16"/>
      <c r="F340" s="16"/>
    </row>
    <row r="341" spans="1:6" x14ac:dyDescent="0.3">
      <c r="A341" s="25"/>
      <c r="B341" s="25"/>
      <c r="C341" s="17"/>
      <c r="D341" s="16"/>
      <c r="E341" s="16"/>
      <c r="F341" s="16"/>
    </row>
    <row r="342" spans="1:6" x14ac:dyDescent="0.3">
      <c r="A342" s="25"/>
      <c r="B342" s="25"/>
      <c r="C342" s="17"/>
      <c r="D342" s="16"/>
      <c r="E342" s="16"/>
      <c r="F342" s="16"/>
    </row>
    <row r="343" spans="1:6" x14ac:dyDescent="0.3">
      <c r="A343" s="25"/>
      <c r="B343" s="25"/>
      <c r="C343" s="17"/>
      <c r="D343" s="16"/>
      <c r="E343" s="16"/>
      <c r="F343" s="16"/>
    </row>
    <row r="344" spans="1:6" x14ac:dyDescent="0.3">
      <c r="A344" s="25"/>
      <c r="B344" s="25"/>
      <c r="C344" s="17"/>
      <c r="D344" s="16"/>
      <c r="E344" s="16"/>
      <c r="F344" s="16"/>
    </row>
    <row r="345" spans="1:6" x14ac:dyDescent="0.3">
      <c r="A345" s="25"/>
      <c r="B345" s="25"/>
      <c r="C345" s="17"/>
      <c r="D345" s="16"/>
      <c r="E345" s="16"/>
      <c r="F345" s="16"/>
    </row>
    <row r="346" spans="1:6" x14ac:dyDescent="0.3">
      <c r="A346" s="25"/>
      <c r="B346" s="25"/>
      <c r="C346" s="17"/>
      <c r="D346" s="16"/>
      <c r="E346" s="16"/>
      <c r="F346" s="16"/>
    </row>
    <row r="347" spans="1:6" x14ac:dyDescent="0.3">
      <c r="A347" s="25"/>
      <c r="B347" s="25"/>
      <c r="C347" s="17"/>
      <c r="D347" s="16"/>
      <c r="E347" s="16"/>
      <c r="F347" s="16"/>
    </row>
    <row r="348" spans="1:6" x14ac:dyDescent="0.3">
      <c r="A348" s="25"/>
      <c r="B348" s="25"/>
      <c r="C348" s="17"/>
      <c r="D348" s="16"/>
      <c r="E348" s="16"/>
      <c r="F348" s="16"/>
    </row>
    <row r="349" spans="1:6" x14ac:dyDescent="0.3">
      <c r="A349" s="25"/>
      <c r="B349" s="25"/>
      <c r="C349" s="17"/>
      <c r="D349" s="16"/>
      <c r="E349" s="16"/>
      <c r="F349" s="16"/>
    </row>
    <row r="350" spans="1:6" x14ac:dyDescent="0.3">
      <c r="A350" s="25"/>
      <c r="B350" s="25"/>
      <c r="C350" s="17"/>
      <c r="D350" s="16"/>
      <c r="E350" s="16"/>
      <c r="F350" s="16"/>
    </row>
    <row r="351" spans="1:6" x14ac:dyDescent="0.3">
      <c r="A351" s="25"/>
      <c r="B351" s="25"/>
      <c r="C351" s="17"/>
      <c r="D351" s="16"/>
      <c r="E351" s="16"/>
      <c r="F351" s="16"/>
    </row>
    <row r="352" spans="1:6" x14ac:dyDescent="0.3">
      <c r="A352" s="25"/>
      <c r="B352" s="25"/>
      <c r="C352" s="17"/>
      <c r="D352" s="16"/>
      <c r="E352" s="16"/>
      <c r="F352" s="16"/>
    </row>
    <row r="353" spans="1:6" x14ac:dyDescent="0.3">
      <c r="A353" s="25"/>
      <c r="B353" s="25"/>
      <c r="C353" s="17"/>
      <c r="D353" s="16"/>
      <c r="E353" s="16"/>
      <c r="F353" s="16"/>
    </row>
    <row r="354" spans="1:6" x14ac:dyDescent="0.3">
      <c r="A354" s="25"/>
      <c r="B354" s="25"/>
      <c r="C354" s="17"/>
      <c r="D354" s="16"/>
      <c r="E354" s="16"/>
      <c r="F354" s="16"/>
    </row>
    <row r="355" spans="1:6" x14ac:dyDescent="0.3">
      <c r="A355" s="25"/>
      <c r="B355" s="25"/>
      <c r="C355" s="17"/>
      <c r="D355" s="16"/>
      <c r="E355" s="16"/>
      <c r="F355" s="16"/>
    </row>
    <row r="356" spans="1:6" x14ac:dyDescent="0.3">
      <c r="A356" s="25"/>
      <c r="B356" s="25"/>
      <c r="C356" s="17"/>
      <c r="D356" s="16"/>
      <c r="E356" s="16"/>
      <c r="F356" s="16"/>
    </row>
    <row r="357" spans="1:6" x14ac:dyDescent="0.3">
      <c r="A357" s="25"/>
      <c r="B357" s="25"/>
      <c r="C357" s="17"/>
      <c r="D357" s="16"/>
      <c r="E357" s="16"/>
      <c r="F357" s="16"/>
    </row>
    <row r="358" spans="1:6" x14ac:dyDescent="0.3">
      <c r="A358" s="25"/>
      <c r="B358" s="25"/>
      <c r="C358" s="17"/>
      <c r="D358" s="16"/>
      <c r="E358" s="16"/>
      <c r="F358" s="16"/>
    </row>
    <row r="359" spans="1:6" x14ac:dyDescent="0.3">
      <c r="A359" s="25"/>
      <c r="B359" s="25"/>
      <c r="C359" s="17"/>
      <c r="D359" s="16"/>
      <c r="E359" s="16"/>
      <c r="F359" s="16"/>
    </row>
    <row r="360" spans="1:6" x14ac:dyDescent="0.3">
      <c r="A360" s="25"/>
      <c r="B360" s="25"/>
      <c r="C360" s="17"/>
      <c r="D360" s="16"/>
      <c r="E360" s="16"/>
      <c r="F360" s="16"/>
    </row>
    <row r="361" spans="1:6" x14ac:dyDescent="0.3">
      <c r="A361" s="25"/>
      <c r="B361" s="25"/>
      <c r="C361" s="17"/>
      <c r="D361" s="16"/>
      <c r="E361" s="16"/>
      <c r="F361" s="16"/>
    </row>
    <row r="362" spans="1:6" x14ac:dyDescent="0.3">
      <c r="A362" s="25"/>
      <c r="B362" s="25"/>
      <c r="C362" s="17"/>
      <c r="D362" s="16"/>
      <c r="E362" s="16"/>
      <c r="F362" s="16"/>
    </row>
    <row r="363" spans="1:6" x14ac:dyDescent="0.3">
      <c r="A363" s="25"/>
      <c r="B363" s="25"/>
      <c r="C363" s="17"/>
      <c r="D363" s="16"/>
      <c r="E363" s="16"/>
      <c r="F363" s="16"/>
    </row>
    <row r="364" spans="1:6" x14ac:dyDescent="0.3">
      <c r="A364" s="25"/>
      <c r="B364" s="25"/>
      <c r="C364" s="17"/>
      <c r="D364" s="16"/>
      <c r="E364" s="16"/>
      <c r="F364" s="16"/>
    </row>
    <row r="365" spans="1:6" x14ac:dyDescent="0.3">
      <c r="A365" s="25"/>
      <c r="B365" s="25"/>
      <c r="C365" s="17"/>
      <c r="D365" s="16"/>
      <c r="E365" s="16"/>
      <c r="F365" s="16"/>
    </row>
    <row r="366" spans="1:6" x14ac:dyDescent="0.3">
      <c r="A366" s="25"/>
      <c r="B366" s="25"/>
      <c r="C366" s="17"/>
      <c r="D366" s="16"/>
      <c r="E366" s="16"/>
      <c r="F366" s="16"/>
    </row>
    <row r="367" spans="1:6" x14ac:dyDescent="0.3">
      <c r="A367" s="25"/>
      <c r="B367" s="25"/>
      <c r="C367" s="17"/>
      <c r="D367" s="16"/>
      <c r="E367" s="16"/>
      <c r="F367" s="16"/>
    </row>
    <row r="368" spans="1:6" x14ac:dyDescent="0.3">
      <c r="A368" s="25"/>
      <c r="B368" s="25"/>
      <c r="C368" s="17"/>
      <c r="D368" s="16"/>
      <c r="E368" s="16"/>
      <c r="F368" s="16"/>
    </row>
    <row r="369" spans="1:6" x14ac:dyDescent="0.3">
      <c r="A369" s="25"/>
      <c r="B369" s="25"/>
      <c r="C369" s="17"/>
      <c r="D369" s="16"/>
      <c r="E369" s="16"/>
      <c r="F369" s="16"/>
    </row>
    <row r="370" spans="1:6" x14ac:dyDescent="0.3">
      <c r="A370" s="25"/>
      <c r="B370" s="25"/>
      <c r="C370" s="17"/>
      <c r="D370" s="16"/>
      <c r="E370" s="16"/>
      <c r="F370" s="16"/>
    </row>
    <row r="371" spans="1:6" x14ac:dyDescent="0.3">
      <c r="A371" s="25"/>
      <c r="B371" s="25"/>
      <c r="C371" s="17"/>
      <c r="D371" s="16"/>
      <c r="E371" s="16"/>
      <c r="F371" s="16"/>
    </row>
    <row r="372" spans="1:6" x14ac:dyDescent="0.3">
      <c r="A372" s="25"/>
      <c r="B372" s="25"/>
      <c r="C372" s="17"/>
      <c r="D372" s="16"/>
      <c r="E372" s="16"/>
      <c r="F372" s="16"/>
    </row>
    <row r="373" spans="1:6" x14ac:dyDescent="0.3">
      <c r="A373" s="25"/>
      <c r="B373" s="25"/>
      <c r="C373" s="17"/>
      <c r="D373" s="16"/>
      <c r="E373" s="16"/>
      <c r="F373" s="16"/>
    </row>
    <row r="374" spans="1:6" x14ac:dyDescent="0.3">
      <c r="A374" s="25"/>
      <c r="B374" s="25"/>
      <c r="C374" s="17"/>
      <c r="D374" s="16"/>
      <c r="E374" s="16"/>
      <c r="F374" s="16"/>
    </row>
    <row r="375" spans="1:6" x14ac:dyDescent="0.3">
      <c r="A375" s="25"/>
      <c r="B375" s="25"/>
      <c r="C375" s="17"/>
      <c r="D375" s="16"/>
      <c r="E375" s="16"/>
      <c r="F375" s="16"/>
    </row>
    <row r="376" spans="1:6" x14ac:dyDescent="0.3">
      <c r="A376" s="25"/>
      <c r="B376" s="25"/>
      <c r="C376" s="17"/>
      <c r="D376" s="16"/>
      <c r="E376" s="16"/>
      <c r="F376" s="16"/>
    </row>
    <row r="377" spans="1:6" x14ac:dyDescent="0.3">
      <c r="A377" s="25"/>
      <c r="B377" s="25"/>
      <c r="C377" s="17"/>
      <c r="D377" s="16"/>
      <c r="E377" s="16"/>
      <c r="F377" s="16"/>
    </row>
    <row r="378" spans="1:6" x14ac:dyDescent="0.3">
      <c r="A378" s="25"/>
      <c r="B378" s="25"/>
      <c r="C378" s="17"/>
      <c r="D378" s="16"/>
      <c r="E378" s="16"/>
      <c r="F378" s="16"/>
    </row>
    <row r="379" spans="1:6" x14ac:dyDescent="0.3">
      <c r="A379" s="25"/>
      <c r="B379" s="25"/>
      <c r="C379" s="17"/>
      <c r="D379" s="16"/>
      <c r="E379" s="16"/>
      <c r="F379" s="16"/>
    </row>
    <row r="380" spans="1:6" x14ac:dyDescent="0.3">
      <c r="A380" s="25"/>
      <c r="B380" s="25"/>
      <c r="C380" s="17"/>
      <c r="D380" s="16"/>
      <c r="E380" s="16"/>
      <c r="F380" s="16"/>
    </row>
    <row r="381" spans="1:6" x14ac:dyDescent="0.3">
      <c r="A381" s="25"/>
      <c r="B381" s="25"/>
      <c r="C381" s="17"/>
      <c r="D381" s="16"/>
      <c r="E381" s="16"/>
      <c r="F381" s="16"/>
    </row>
    <row r="382" spans="1:6" x14ac:dyDescent="0.3">
      <c r="A382" s="25"/>
      <c r="B382" s="25"/>
      <c r="C382" s="17"/>
      <c r="D382" s="16"/>
      <c r="E382" s="16"/>
      <c r="F382" s="16"/>
    </row>
    <row r="383" spans="1:6" x14ac:dyDescent="0.3">
      <c r="A383" s="25"/>
      <c r="B383" s="25"/>
      <c r="C383" s="17"/>
      <c r="D383" s="16"/>
      <c r="E383" s="16"/>
      <c r="F383" s="16"/>
    </row>
    <row r="384" spans="1:6" x14ac:dyDescent="0.3">
      <c r="A384" s="25"/>
      <c r="B384" s="25"/>
      <c r="C384" s="17"/>
      <c r="D384" s="16"/>
      <c r="E384" s="16"/>
      <c r="F384" s="16"/>
    </row>
    <row r="385" spans="1:6" x14ac:dyDescent="0.3">
      <c r="A385" s="25"/>
      <c r="B385" s="25"/>
      <c r="C385" s="17"/>
      <c r="D385" s="16"/>
      <c r="E385" s="16"/>
      <c r="F385" s="16"/>
    </row>
    <row r="386" spans="1:6" x14ac:dyDescent="0.3">
      <c r="A386" s="25"/>
      <c r="B386" s="25"/>
      <c r="C386" s="17"/>
      <c r="D386" s="16"/>
      <c r="E386" s="16"/>
      <c r="F386" s="16"/>
    </row>
    <row r="387" spans="1:6" x14ac:dyDescent="0.3">
      <c r="A387" s="25"/>
      <c r="B387" s="25"/>
      <c r="C387" s="17"/>
      <c r="D387" s="16"/>
      <c r="E387" s="16"/>
      <c r="F387" s="16"/>
    </row>
    <row r="388" spans="1:6" x14ac:dyDescent="0.3">
      <c r="A388" s="25"/>
      <c r="B388" s="25"/>
      <c r="C388" s="17"/>
      <c r="D388" s="16"/>
      <c r="E388" s="16"/>
      <c r="F388" s="16"/>
    </row>
    <row r="389" spans="1:6" x14ac:dyDescent="0.3">
      <c r="A389" s="25"/>
      <c r="B389" s="25"/>
      <c r="C389" s="17"/>
      <c r="D389" s="16"/>
      <c r="E389" s="16"/>
      <c r="F389" s="16"/>
    </row>
    <row r="390" spans="1:6" x14ac:dyDescent="0.3">
      <c r="A390" s="25"/>
      <c r="B390" s="25"/>
      <c r="C390" s="17"/>
      <c r="D390" s="16"/>
      <c r="E390" s="16"/>
      <c r="F390" s="16"/>
    </row>
    <row r="391" spans="1:6" x14ac:dyDescent="0.3">
      <c r="A391" s="25"/>
      <c r="B391" s="25"/>
      <c r="C391" s="17"/>
      <c r="D391" s="16"/>
      <c r="E391" s="16"/>
      <c r="F391" s="16"/>
    </row>
    <row r="392" spans="1:6" x14ac:dyDescent="0.3">
      <c r="A392" s="25"/>
      <c r="B392" s="25"/>
      <c r="C392" s="17"/>
      <c r="D392" s="16"/>
      <c r="E392" s="16"/>
      <c r="F392" s="16"/>
    </row>
    <row r="393" spans="1:6" x14ac:dyDescent="0.3">
      <c r="A393" s="25"/>
      <c r="B393" s="25"/>
      <c r="C393" s="17"/>
      <c r="D393" s="16"/>
      <c r="E393" s="16"/>
      <c r="F393" s="16"/>
    </row>
    <row r="394" spans="1:6" x14ac:dyDescent="0.3">
      <c r="A394" s="25"/>
      <c r="B394" s="25"/>
      <c r="C394" s="17"/>
      <c r="D394" s="16"/>
      <c r="E394" s="16"/>
      <c r="F394" s="16"/>
    </row>
    <row r="395" spans="1:6" x14ac:dyDescent="0.3">
      <c r="A395" s="25"/>
      <c r="B395" s="25"/>
      <c r="C395" s="17"/>
      <c r="D395" s="16"/>
      <c r="E395" s="16"/>
      <c r="F395" s="16"/>
    </row>
    <row r="396" spans="1:6" x14ac:dyDescent="0.3">
      <c r="A396" s="25"/>
      <c r="B396" s="25"/>
      <c r="C396" s="17"/>
      <c r="D396" s="16"/>
      <c r="E396" s="16"/>
      <c r="F396" s="16"/>
    </row>
    <row r="397" spans="1:6" x14ac:dyDescent="0.3">
      <c r="A397" s="25"/>
      <c r="B397" s="25"/>
      <c r="C397" s="17"/>
      <c r="D397" s="16"/>
      <c r="E397" s="16"/>
      <c r="F397" s="16"/>
    </row>
    <row r="398" spans="1:6" x14ac:dyDescent="0.3">
      <c r="A398" s="25"/>
      <c r="B398" s="25"/>
      <c r="C398" s="17"/>
      <c r="D398" s="16"/>
      <c r="E398" s="16"/>
      <c r="F398" s="16"/>
    </row>
    <row r="399" spans="1:6" x14ac:dyDescent="0.3">
      <c r="A399" s="25"/>
      <c r="B399" s="25"/>
      <c r="C399" s="17"/>
      <c r="D399" s="16"/>
      <c r="E399" s="16"/>
      <c r="F399" s="16"/>
    </row>
    <row r="400" spans="1:6" x14ac:dyDescent="0.3">
      <c r="A400" s="25"/>
      <c r="B400" s="25"/>
      <c r="C400" s="17"/>
      <c r="D400" s="16"/>
      <c r="E400" s="16"/>
      <c r="F400" s="16"/>
    </row>
    <row r="401" spans="1:6" x14ac:dyDescent="0.3">
      <c r="A401" s="25"/>
      <c r="B401" s="25"/>
      <c r="C401" s="17"/>
      <c r="D401" s="16"/>
      <c r="E401" s="16"/>
      <c r="F401" s="16"/>
    </row>
    <row r="402" spans="1:6" x14ac:dyDescent="0.3">
      <c r="A402" s="25"/>
      <c r="B402" s="25"/>
      <c r="C402" s="17"/>
      <c r="D402" s="16"/>
      <c r="E402" s="16"/>
      <c r="F402" s="16"/>
    </row>
    <row r="403" spans="1:6" x14ac:dyDescent="0.3">
      <c r="A403" s="25"/>
      <c r="B403" s="25"/>
      <c r="C403" s="17"/>
      <c r="D403" s="16"/>
      <c r="E403" s="16"/>
      <c r="F403" s="16"/>
    </row>
    <row r="404" spans="1:6" x14ac:dyDescent="0.3">
      <c r="A404" s="25"/>
      <c r="B404" s="25"/>
      <c r="C404" s="17"/>
      <c r="D404" s="16"/>
      <c r="E404" s="16"/>
      <c r="F404" s="16"/>
    </row>
    <row r="405" spans="1:6" x14ac:dyDescent="0.3">
      <c r="A405" s="25"/>
      <c r="B405" s="25"/>
      <c r="C405" s="17"/>
      <c r="D405" s="16"/>
      <c r="E405" s="16"/>
      <c r="F405" s="16"/>
    </row>
    <row r="406" spans="1:6" x14ac:dyDescent="0.3">
      <c r="A406" s="25"/>
      <c r="B406" s="25"/>
      <c r="C406" s="17"/>
      <c r="D406" s="16"/>
      <c r="E406" s="16"/>
      <c r="F406" s="16"/>
    </row>
    <row r="407" spans="1:6" x14ac:dyDescent="0.3">
      <c r="A407" s="25"/>
      <c r="B407" s="25"/>
      <c r="C407" s="17"/>
      <c r="D407" s="16"/>
      <c r="E407" s="16"/>
      <c r="F407" s="16"/>
    </row>
    <row r="408" spans="1:6" x14ac:dyDescent="0.3">
      <c r="A408" s="25"/>
      <c r="B408" s="25"/>
      <c r="C408" s="17"/>
      <c r="D408" s="16"/>
      <c r="E408" s="16"/>
      <c r="F408" s="16"/>
    </row>
    <row r="409" spans="1:6" x14ac:dyDescent="0.3">
      <c r="A409" s="25"/>
      <c r="B409" s="25"/>
      <c r="C409" s="17"/>
      <c r="D409" s="16"/>
      <c r="E409" s="16"/>
      <c r="F409" s="16"/>
    </row>
    <row r="410" spans="1:6" x14ac:dyDescent="0.3">
      <c r="A410" s="25"/>
      <c r="B410" s="25"/>
      <c r="C410" s="17"/>
      <c r="D410" s="16"/>
      <c r="E410" s="16"/>
      <c r="F410" s="16"/>
    </row>
    <row r="411" spans="1:6" x14ac:dyDescent="0.3">
      <c r="A411" s="25"/>
      <c r="B411" s="25"/>
      <c r="C411" s="17"/>
      <c r="D411" s="16"/>
      <c r="E411" s="16"/>
      <c r="F411" s="16"/>
    </row>
    <row r="412" spans="1:6" x14ac:dyDescent="0.3">
      <c r="A412" s="25"/>
      <c r="B412" s="25"/>
      <c r="C412" s="17"/>
      <c r="D412" s="16"/>
      <c r="E412" s="16"/>
      <c r="F412" s="16"/>
    </row>
    <row r="413" spans="1:6" x14ac:dyDescent="0.3">
      <c r="A413" s="25"/>
      <c r="B413" s="25"/>
      <c r="C413" s="17"/>
      <c r="D413" s="16"/>
      <c r="E413" s="16"/>
      <c r="F413" s="16"/>
    </row>
    <row r="414" spans="1:6" x14ac:dyDescent="0.3">
      <c r="A414" s="25"/>
      <c r="B414" s="25"/>
      <c r="C414" s="17"/>
      <c r="D414" s="16"/>
      <c r="E414" s="16"/>
      <c r="F414" s="16"/>
    </row>
    <row r="415" spans="1:6" x14ac:dyDescent="0.3">
      <c r="A415" s="25"/>
      <c r="B415" s="25"/>
      <c r="C415" s="17"/>
      <c r="D415" s="16"/>
      <c r="E415" s="16"/>
      <c r="F415" s="16"/>
    </row>
    <row r="416" spans="1:6" x14ac:dyDescent="0.3">
      <c r="A416" s="25"/>
      <c r="B416" s="25"/>
      <c r="C416" s="17"/>
      <c r="D416" s="16"/>
      <c r="E416" s="16"/>
      <c r="F416" s="16"/>
    </row>
    <row r="417" spans="1:6" x14ac:dyDescent="0.3">
      <c r="A417" s="25"/>
      <c r="B417" s="25"/>
      <c r="C417" s="17"/>
      <c r="D417" s="16"/>
      <c r="E417" s="16"/>
      <c r="F417" s="16"/>
    </row>
    <row r="418" spans="1:6" x14ac:dyDescent="0.3">
      <c r="A418" s="25"/>
      <c r="B418" s="25"/>
      <c r="C418" s="17"/>
      <c r="D418" s="16"/>
      <c r="E418" s="16"/>
      <c r="F418" s="16"/>
    </row>
    <row r="419" spans="1:6" x14ac:dyDescent="0.3">
      <c r="A419" s="25"/>
      <c r="B419" s="25"/>
      <c r="C419" s="17"/>
      <c r="D419" s="16"/>
      <c r="E419" s="16"/>
      <c r="F419" s="16"/>
    </row>
    <row r="420" spans="1:6" x14ac:dyDescent="0.3">
      <c r="A420" s="25"/>
      <c r="B420" s="25"/>
      <c r="C420" s="17"/>
      <c r="D420" s="16"/>
      <c r="E420" s="16"/>
      <c r="F420" s="16"/>
    </row>
    <row r="421" spans="1:6" x14ac:dyDescent="0.3">
      <c r="A421" s="25"/>
      <c r="B421" s="25"/>
      <c r="C421" s="17"/>
      <c r="D421" s="16"/>
      <c r="E421" s="16"/>
      <c r="F421" s="16"/>
    </row>
    <row r="422" spans="1:6" x14ac:dyDescent="0.3">
      <c r="A422" s="25"/>
      <c r="B422" s="25"/>
      <c r="C422" s="17"/>
      <c r="D422" s="16"/>
      <c r="E422" s="16"/>
      <c r="F422" s="16"/>
    </row>
    <row r="423" spans="1:6" x14ac:dyDescent="0.3">
      <c r="A423" s="25"/>
      <c r="B423" s="25"/>
      <c r="C423" s="17"/>
      <c r="D423" s="16"/>
      <c r="E423" s="16"/>
      <c r="F423" s="16"/>
    </row>
    <row r="424" spans="1:6" x14ac:dyDescent="0.3">
      <c r="A424" s="25"/>
      <c r="B424" s="25"/>
      <c r="C424" s="17"/>
      <c r="D424" s="16"/>
      <c r="E424" s="16"/>
      <c r="F424" s="16"/>
    </row>
    <row r="425" spans="1:6" x14ac:dyDescent="0.3">
      <c r="A425" s="25"/>
      <c r="B425" s="25"/>
      <c r="C425" s="17"/>
      <c r="D425" s="16"/>
      <c r="E425" s="16"/>
      <c r="F425" s="16"/>
    </row>
    <row r="426" spans="1:6" x14ac:dyDescent="0.3">
      <c r="A426" s="25"/>
      <c r="B426" s="25"/>
      <c r="C426" s="17"/>
      <c r="D426" s="16"/>
      <c r="E426" s="16"/>
      <c r="F426" s="16"/>
    </row>
    <row r="427" spans="1:6" x14ac:dyDescent="0.3">
      <c r="A427" s="25"/>
      <c r="B427" s="25"/>
      <c r="C427" s="17"/>
      <c r="D427" s="16"/>
      <c r="E427" s="16"/>
      <c r="F427" s="16"/>
    </row>
    <row r="428" spans="1:6" x14ac:dyDescent="0.3">
      <c r="A428" s="25"/>
      <c r="B428" s="25"/>
      <c r="C428" s="17"/>
      <c r="D428" s="16"/>
      <c r="E428" s="16"/>
      <c r="F428" s="16"/>
    </row>
    <row r="429" spans="1:6" x14ac:dyDescent="0.3">
      <c r="A429" s="25"/>
      <c r="B429" s="25"/>
      <c r="C429" s="17"/>
      <c r="D429" s="16"/>
      <c r="E429" s="16"/>
      <c r="F429" s="16"/>
    </row>
    <row r="430" spans="1:6" x14ac:dyDescent="0.3">
      <c r="A430" s="25"/>
      <c r="B430" s="25"/>
      <c r="C430" s="17"/>
      <c r="D430" s="16"/>
      <c r="E430" s="16"/>
      <c r="F430" s="16"/>
    </row>
    <row r="431" spans="1:6" x14ac:dyDescent="0.3">
      <c r="A431" s="25"/>
      <c r="B431" s="25"/>
      <c r="C431" s="17"/>
      <c r="D431" s="16"/>
      <c r="E431" s="16"/>
      <c r="F431" s="16"/>
    </row>
    <row r="432" spans="1:6" x14ac:dyDescent="0.3">
      <c r="A432" s="25"/>
      <c r="B432" s="25"/>
      <c r="C432" s="17"/>
      <c r="D432" s="16"/>
      <c r="E432" s="16"/>
      <c r="F432" s="16"/>
    </row>
    <row r="433" spans="1:6" x14ac:dyDescent="0.3">
      <c r="A433" s="25"/>
      <c r="B433" s="25"/>
      <c r="C433" s="17"/>
      <c r="D433" s="16"/>
      <c r="E433" s="16"/>
      <c r="F433" s="16"/>
    </row>
    <row r="434" spans="1:6" x14ac:dyDescent="0.3">
      <c r="A434" s="25"/>
      <c r="B434" s="25"/>
      <c r="C434" s="17"/>
      <c r="D434" s="16"/>
      <c r="E434" s="16"/>
      <c r="F434" s="16"/>
    </row>
    <row r="435" spans="1:6" x14ac:dyDescent="0.3">
      <c r="A435" s="25"/>
      <c r="B435" s="25"/>
      <c r="C435" s="17"/>
      <c r="D435" s="16"/>
      <c r="E435" s="16"/>
      <c r="F435" s="16"/>
    </row>
    <row r="436" spans="1:6" x14ac:dyDescent="0.3">
      <c r="A436" s="25"/>
      <c r="B436" s="25"/>
      <c r="C436" s="17"/>
      <c r="D436" s="16"/>
      <c r="E436" s="16"/>
      <c r="F436" s="16"/>
    </row>
    <row r="437" spans="1:6" x14ac:dyDescent="0.3">
      <c r="A437" s="25"/>
      <c r="B437" s="25"/>
      <c r="C437" s="17"/>
      <c r="D437" s="16"/>
      <c r="E437" s="16"/>
      <c r="F437" s="16"/>
    </row>
    <row r="438" spans="1:6" x14ac:dyDescent="0.3">
      <c r="A438" s="25"/>
      <c r="B438" s="25"/>
      <c r="C438" s="17"/>
      <c r="D438" s="16"/>
      <c r="E438" s="16"/>
      <c r="F438" s="16"/>
    </row>
    <row r="439" spans="1:6" x14ac:dyDescent="0.3">
      <c r="A439" s="25"/>
      <c r="B439" s="25"/>
      <c r="C439" s="17"/>
      <c r="D439" s="16"/>
      <c r="E439" s="16"/>
      <c r="F439" s="16"/>
    </row>
    <row r="440" spans="1:6" x14ac:dyDescent="0.3">
      <c r="A440" s="25"/>
      <c r="B440" s="25"/>
      <c r="C440" s="17"/>
      <c r="D440" s="16"/>
      <c r="E440" s="16"/>
      <c r="F440" s="16"/>
    </row>
    <row r="441" spans="1:6" x14ac:dyDescent="0.3">
      <c r="A441" s="25"/>
      <c r="B441" s="25"/>
      <c r="C441" s="17"/>
      <c r="D441" s="16"/>
      <c r="E441" s="16"/>
      <c r="F441" s="16"/>
    </row>
    <row r="442" spans="1:6" x14ac:dyDescent="0.3">
      <c r="A442" s="25"/>
      <c r="B442" s="25"/>
      <c r="C442" s="17"/>
      <c r="D442" s="16"/>
      <c r="E442" s="16"/>
      <c r="F442" s="16"/>
    </row>
    <row r="443" spans="1:6" x14ac:dyDescent="0.3">
      <c r="A443" s="25"/>
      <c r="B443" s="25"/>
      <c r="C443" s="17"/>
      <c r="D443" s="16"/>
      <c r="E443" s="16"/>
      <c r="F443" s="16"/>
    </row>
    <row r="444" spans="1:6" x14ac:dyDescent="0.3">
      <c r="A444" s="25"/>
      <c r="B444" s="25"/>
      <c r="C444" s="17"/>
      <c r="D444" s="16"/>
      <c r="E444" s="16"/>
      <c r="F444" s="16"/>
    </row>
    <row r="445" spans="1:6" x14ac:dyDescent="0.3">
      <c r="A445" s="25"/>
      <c r="B445" s="25"/>
      <c r="C445" s="17"/>
      <c r="D445" s="16"/>
      <c r="E445" s="16"/>
      <c r="F445" s="16"/>
    </row>
    <row r="446" spans="1:6" x14ac:dyDescent="0.3">
      <c r="A446" s="25"/>
      <c r="B446" s="25"/>
      <c r="C446" s="17"/>
      <c r="D446" s="16"/>
      <c r="E446" s="16"/>
      <c r="F446" s="16"/>
    </row>
    <row r="447" spans="1:6" x14ac:dyDescent="0.3">
      <c r="A447" s="25"/>
      <c r="B447" s="25"/>
      <c r="C447" s="17"/>
      <c r="D447" s="16"/>
      <c r="E447" s="16"/>
      <c r="F447" s="16"/>
    </row>
    <row r="448" spans="1:6" x14ac:dyDescent="0.3">
      <c r="A448" s="25"/>
      <c r="B448" s="25"/>
      <c r="C448" s="17"/>
      <c r="D448" s="16"/>
      <c r="E448" s="16"/>
      <c r="F448" s="16"/>
    </row>
    <row r="449" spans="1:6" x14ac:dyDescent="0.3">
      <c r="A449" s="25"/>
      <c r="B449" s="25"/>
      <c r="C449" s="17"/>
      <c r="D449" s="16"/>
      <c r="E449" s="16"/>
      <c r="F449" s="16"/>
    </row>
    <row r="450" spans="1:6" x14ac:dyDescent="0.3">
      <c r="A450" s="25"/>
      <c r="B450" s="25"/>
      <c r="C450" s="17"/>
      <c r="D450" s="16"/>
      <c r="E450" s="16"/>
      <c r="F450" s="16"/>
    </row>
    <row r="451" spans="1:6" x14ac:dyDescent="0.3">
      <c r="A451" s="25"/>
      <c r="B451" s="25"/>
      <c r="C451" s="17"/>
      <c r="D451" s="16"/>
      <c r="E451" s="16"/>
      <c r="F451" s="16"/>
    </row>
    <row r="452" spans="1:6" x14ac:dyDescent="0.3">
      <c r="A452" s="25"/>
      <c r="B452" s="25"/>
      <c r="C452" s="17"/>
      <c r="D452" s="16"/>
      <c r="E452" s="16"/>
      <c r="F452" s="16"/>
    </row>
    <row r="453" spans="1:6" x14ac:dyDescent="0.3">
      <c r="A453" s="25"/>
      <c r="B453" s="25"/>
      <c r="C453" s="17"/>
      <c r="D453" s="16"/>
      <c r="E453" s="16"/>
      <c r="F453" s="16"/>
    </row>
    <row r="454" spans="1:6" x14ac:dyDescent="0.3">
      <c r="A454" s="25"/>
      <c r="B454" s="25"/>
      <c r="C454" s="17"/>
      <c r="D454" s="16"/>
      <c r="E454" s="16"/>
      <c r="F454" s="16"/>
    </row>
    <row r="455" spans="1:6" x14ac:dyDescent="0.3">
      <c r="A455" s="25"/>
      <c r="B455" s="25"/>
      <c r="C455" s="17"/>
      <c r="D455" s="16"/>
      <c r="E455" s="16"/>
      <c r="F455" s="16"/>
    </row>
    <row r="456" spans="1:6" x14ac:dyDescent="0.3">
      <c r="A456" s="25"/>
      <c r="B456" s="25"/>
      <c r="C456" s="17"/>
      <c r="D456" s="16"/>
      <c r="E456" s="16"/>
      <c r="F456" s="16"/>
    </row>
    <row r="457" spans="1:6" x14ac:dyDescent="0.3">
      <c r="A457" s="25"/>
      <c r="B457" s="25"/>
      <c r="C457" s="17"/>
      <c r="D457" s="16"/>
      <c r="E457" s="16"/>
      <c r="F457" s="16"/>
    </row>
    <row r="458" spans="1:6" x14ac:dyDescent="0.3">
      <c r="A458" s="25"/>
      <c r="B458" s="25"/>
      <c r="C458" s="17"/>
      <c r="D458" s="16"/>
      <c r="E458" s="16"/>
      <c r="F458" s="16"/>
    </row>
    <row r="459" spans="1:6" x14ac:dyDescent="0.3">
      <c r="A459" s="25"/>
      <c r="B459" s="25"/>
      <c r="C459" s="17"/>
      <c r="D459" s="16"/>
      <c r="E459" s="16"/>
      <c r="F459" s="16"/>
    </row>
    <row r="460" spans="1:6" x14ac:dyDescent="0.3">
      <c r="A460" s="25"/>
      <c r="B460" s="25"/>
      <c r="C460" s="17"/>
      <c r="D460" s="16"/>
      <c r="E460" s="16"/>
      <c r="F460" s="16"/>
    </row>
    <row r="461" spans="1:6" x14ac:dyDescent="0.3">
      <c r="A461" s="25"/>
      <c r="B461" s="25"/>
      <c r="C461" s="17"/>
      <c r="D461" s="16"/>
      <c r="E461" s="16"/>
      <c r="F461" s="16"/>
    </row>
    <row r="462" spans="1:6" x14ac:dyDescent="0.3">
      <c r="A462" s="25"/>
      <c r="B462" s="25"/>
      <c r="C462" s="17"/>
      <c r="D462" s="16"/>
      <c r="E462" s="16"/>
      <c r="F462" s="16"/>
    </row>
    <row r="463" spans="1:6" x14ac:dyDescent="0.3">
      <c r="A463" s="25"/>
      <c r="B463" s="25"/>
      <c r="C463" s="17"/>
      <c r="D463" s="16"/>
      <c r="E463" s="16"/>
      <c r="F463" s="16"/>
    </row>
    <row r="464" spans="1:6" x14ac:dyDescent="0.3">
      <c r="A464" s="25"/>
      <c r="B464" s="25"/>
      <c r="C464" s="17"/>
      <c r="D464" s="16"/>
      <c r="E464" s="16"/>
      <c r="F464" s="16"/>
    </row>
    <row r="465" spans="1:6" x14ac:dyDescent="0.3">
      <c r="A465" s="25"/>
      <c r="B465" s="25"/>
      <c r="C465" s="17"/>
      <c r="D465" s="16"/>
      <c r="E465" s="16"/>
      <c r="F465" s="16"/>
    </row>
    <row r="466" spans="1:6" x14ac:dyDescent="0.3">
      <c r="A466" s="25"/>
      <c r="B466" s="25"/>
      <c r="C466" s="17"/>
      <c r="D466" s="16"/>
      <c r="E466" s="16"/>
      <c r="F466" s="16"/>
    </row>
    <row r="467" spans="1:6" x14ac:dyDescent="0.3">
      <c r="A467" s="25"/>
      <c r="B467" s="25"/>
      <c r="C467" s="17"/>
      <c r="D467" s="16"/>
      <c r="E467" s="16"/>
      <c r="F467" s="16"/>
    </row>
    <row r="468" spans="1:6" x14ac:dyDescent="0.3">
      <c r="A468" s="25"/>
      <c r="B468" s="25"/>
      <c r="C468" s="17"/>
      <c r="D468" s="16"/>
      <c r="E468" s="16"/>
      <c r="F468" s="16"/>
    </row>
    <row r="469" spans="1:6" x14ac:dyDescent="0.3">
      <c r="A469" s="25"/>
      <c r="B469" s="25"/>
      <c r="C469" s="17"/>
      <c r="D469" s="16"/>
      <c r="E469" s="16"/>
      <c r="F469" s="16"/>
    </row>
    <row r="470" spans="1:6" x14ac:dyDescent="0.3">
      <c r="A470" s="25"/>
      <c r="B470" s="25"/>
      <c r="C470" s="17"/>
      <c r="D470" s="16"/>
      <c r="E470" s="16"/>
      <c r="F470" s="16"/>
    </row>
    <row r="471" spans="1:6" x14ac:dyDescent="0.3">
      <c r="A471" s="25"/>
      <c r="B471" s="25"/>
      <c r="C471" s="17"/>
      <c r="D471" s="16"/>
      <c r="E471" s="16"/>
      <c r="F471" s="16"/>
    </row>
    <row r="472" spans="1:6" x14ac:dyDescent="0.3">
      <c r="A472" s="25"/>
      <c r="B472" s="25"/>
      <c r="C472" s="17"/>
      <c r="D472" s="16"/>
      <c r="E472" s="16"/>
      <c r="F472" s="16"/>
    </row>
    <row r="473" spans="1:6" x14ac:dyDescent="0.3">
      <c r="A473" s="25"/>
      <c r="B473" s="25"/>
      <c r="C473" s="17"/>
      <c r="D473" s="16"/>
      <c r="E473" s="16"/>
      <c r="F473" s="16"/>
    </row>
    <row r="474" spans="1:6" x14ac:dyDescent="0.3">
      <c r="A474" s="25"/>
      <c r="B474" s="25"/>
      <c r="C474" s="17"/>
      <c r="D474" s="16"/>
      <c r="E474" s="16"/>
      <c r="F474" s="16"/>
    </row>
    <row r="475" spans="1:6" x14ac:dyDescent="0.3">
      <c r="A475" s="25"/>
      <c r="B475" s="25"/>
      <c r="C475" s="17"/>
      <c r="D475" s="16"/>
      <c r="E475" s="16"/>
      <c r="F475" s="16"/>
    </row>
    <row r="476" spans="1:6" x14ac:dyDescent="0.3">
      <c r="A476" s="25"/>
      <c r="B476" s="25"/>
      <c r="C476" s="17"/>
      <c r="D476" s="16"/>
      <c r="E476" s="16"/>
      <c r="F476" s="16"/>
    </row>
    <row r="477" spans="1:6" x14ac:dyDescent="0.3">
      <c r="A477" s="25"/>
      <c r="B477" s="25"/>
      <c r="C477" s="17"/>
      <c r="D477" s="16"/>
      <c r="E477" s="16"/>
      <c r="F477" s="16"/>
    </row>
    <row r="478" spans="1:6" x14ac:dyDescent="0.3">
      <c r="A478" s="25"/>
      <c r="B478" s="25"/>
      <c r="C478" s="17"/>
      <c r="D478" s="16"/>
      <c r="E478" s="16"/>
      <c r="F478" s="16"/>
    </row>
    <row r="479" spans="1:6" x14ac:dyDescent="0.3">
      <c r="A479" s="25"/>
      <c r="B479" s="25"/>
      <c r="C479" s="17"/>
      <c r="D479" s="16"/>
      <c r="E479" s="16"/>
      <c r="F479" s="16"/>
    </row>
    <row r="480" spans="1:6" x14ac:dyDescent="0.3">
      <c r="A480" s="25"/>
      <c r="B480" s="25"/>
      <c r="C480" s="17"/>
      <c r="D480" s="16"/>
      <c r="E480" s="16"/>
      <c r="F480" s="16"/>
    </row>
    <row r="481" spans="1:6" x14ac:dyDescent="0.3">
      <c r="A481" s="25"/>
      <c r="B481" s="25"/>
      <c r="C481" s="17"/>
      <c r="D481" s="16"/>
      <c r="E481" s="16"/>
      <c r="F481" s="16"/>
    </row>
    <row r="482" spans="1:6" x14ac:dyDescent="0.3">
      <c r="A482" s="25"/>
      <c r="B482" s="25"/>
      <c r="C482" s="17"/>
      <c r="D482" s="16"/>
      <c r="E482" s="16"/>
      <c r="F482" s="16"/>
    </row>
    <row r="483" spans="1:6" x14ac:dyDescent="0.3">
      <c r="A483" s="25"/>
      <c r="B483" s="25"/>
      <c r="C483" s="17"/>
      <c r="D483" s="16"/>
      <c r="E483" s="16"/>
      <c r="F483" s="16"/>
    </row>
    <row r="484" spans="1:6" x14ac:dyDescent="0.3">
      <c r="A484" s="25"/>
      <c r="B484" s="25"/>
      <c r="C484" s="17"/>
      <c r="D484" s="16"/>
      <c r="E484" s="16"/>
      <c r="F484" s="16"/>
    </row>
    <row r="485" spans="1:6" x14ac:dyDescent="0.3">
      <c r="A485" s="25"/>
      <c r="B485" s="25"/>
      <c r="C485" s="17"/>
      <c r="D485" s="16"/>
      <c r="E485" s="16"/>
      <c r="F485" s="16"/>
    </row>
    <row r="486" spans="1:6" x14ac:dyDescent="0.3">
      <c r="A486" s="25"/>
      <c r="B486" s="25"/>
      <c r="C486" s="17"/>
      <c r="D486" s="16"/>
      <c r="E486" s="16"/>
      <c r="F486" s="16"/>
    </row>
    <row r="487" spans="1:6" x14ac:dyDescent="0.3">
      <c r="A487" s="25"/>
      <c r="B487" s="25"/>
      <c r="C487" s="17"/>
      <c r="D487" s="16"/>
      <c r="E487" s="16"/>
      <c r="F487" s="16"/>
    </row>
    <row r="488" spans="1:6" x14ac:dyDescent="0.3">
      <c r="A488" s="25"/>
      <c r="B488" s="25"/>
      <c r="C488" s="17"/>
      <c r="D488" s="16"/>
      <c r="E488" s="16"/>
      <c r="F488" s="16"/>
    </row>
    <row r="489" spans="1:6" x14ac:dyDescent="0.3">
      <c r="A489" s="25"/>
      <c r="B489" s="25"/>
      <c r="C489" s="17"/>
      <c r="D489" s="16"/>
      <c r="E489" s="16"/>
      <c r="F489" s="16"/>
    </row>
    <row r="490" spans="1:6" x14ac:dyDescent="0.3">
      <c r="A490" s="25"/>
      <c r="B490" s="25"/>
      <c r="C490" s="17"/>
      <c r="D490" s="16"/>
      <c r="E490" s="16"/>
      <c r="F490" s="16"/>
    </row>
    <row r="491" spans="1:6" x14ac:dyDescent="0.3">
      <c r="A491" s="25"/>
      <c r="B491" s="25"/>
      <c r="C491" s="17"/>
      <c r="D491" s="16"/>
      <c r="E491" s="16"/>
      <c r="F491" s="16"/>
    </row>
    <row r="492" spans="1:6" x14ac:dyDescent="0.3">
      <c r="A492" s="25"/>
      <c r="B492" s="25"/>
      <c r="C492" s="17"/>
      <c r="D492" s="16"/>
      <c r="E492" s="16"/>
      <c r="F492" s="16"/>
    </row>
    <row r="493" spans="1:6" x14ac:dyDescent="0.3">
      <c r="A493" s="25"/>
      <c r="B493" s="25"/>
      <c r="C493" s="17"/>
      <c r="D493" s="16"/>
      <c r="E493" s="16"/>
      <c r="F493" s="16"/>
    </row>
    <row r="494" spans="1:6" x14ac:dyDescent="0.3">
      <c r="A494" s="25"/>
      <c r="B494" s="25"/>
      <c r="C494" s="17"/>
      <c r="D494" s="16"/>
      <c r="E494" s="16"/>
      <c r="F494" s="16"/>
    </row>
    <row r="495" spans="1:6" x14ac:dyDescent="0.3">
      <c r="A495" s="25"/>
      <c r="B495" s="25"/>
      <c r="C495" s="17"/>
      <c r="D495" s="16"/>
      <c r="E495" s="16"/>
      <c r="F495" s="16"/>
    </row>
    <row r="496" spans="1:6" x14ac:dyDescent="0.3">
      <c r="A496" s="25"/>
      <c r="B496" s="25"/>
      <c r="C496" s="17"/>
      <c r="D496" s="16"/>
      <c r="E496" s="16"/>
      <c r="F496" s="16"/>
    </row>
    <row r="497" spans="1:6" x14ac:dyDescent="0.3">
      <c r="A497" s="25"/>
      <c r="B497" s="25"/>
      <c r="C497" s="17"/>
      <c r="D497" s="16"/>
      <c r="E497" s="16"/>
      <c r="F497" s="16"/>
    </row>
    <row r="498" spans="1:6" x14ac:dyDescent="0.3">
      <c r="A498" s="25"/>
      <c r="B498" s="25"/>
      <c r="C498" s="17"/>
      <c r="D498" s="16"/>
      <c r="E498" s="16"/>
      <c r="F498" s="16"/>
    </row>
    <row r="499" spans="1:6" x14ac:dyDescent="0.3">
      <c r="A499" s="25"/>
      <c r="B499" s="25"/>
      <c r="C499" s="17"/>
      <c r="D499" s="16"/>
      <c r="E499" s="16"/>
      <c r="F499" s="16"/>
    </row>
    <row r="500" spans="1:6" x14ac:dyDescent="0.3">
      <c r="A500" s="25"/>
      <c r="B500" s="25"/>
      <c r="C500" s="17"/>
      <c r="D500" s="16"/>
      <c r="E500" s="16"/>
      <c r="F500" s="16"/>
    </row>
    <row r="501" spans="1:6" x14ac:dyDescent="0.3">
      <c r="A501" s="25"/>
      <c r="B501" s="25"/>
      <c r="C501" s="17"/>
      <c r="D501" s="16"/>
      <c r="E501" s="16"/>
      <c r="F501" s="16"/>
    </row>
    <row r="502" spans="1:6" x14ac:dyDescent="0.3">
      <c r="A502" s="25"/>
      <c r="B502" s="25"/>
      <c r="C502" s="17"/>
      <c r="D502" s="16"/>
      <c r="E502" s="16"/>
      <c r="F502" s="16"/>
    </row>
    <row r="503" spans="1:6" x14ac:dyDescent="0.3">
      <c r="A503" s="25"/>
      <c r="B503" s="25"/>
      <c r="C503" s="17"/>
      <c r="D503" s="16"/>
      <c r="E503" s="16"/>
      <c r="F503" s="16"/>
    </row>
    <row r="504" spans="1:6" x14ac:dyDescent="0.3">
      <c r="A504" s="25"/>
      <c r="B504" s="25"/>
      <c r="C504" s="17"/>
      <c r="D504" s="16"/>
      <c r="E504" s="16"/>
      <c r="F504" s="16"/>
    </row>
    <row r="505" spans="1:6" x14ac:dyDescent="0.3">
      <c r="A505" s="25"/>
      <c r="B505" s="25"/>
      <c r="C505" s="17"/>
      <c r="D505" s="16"/>
      <c r="E505" s="16"/>
      <c r="F505" s="16"/>
    </row>
    <row r="506" spans="1:6" x14ac:dyDescent="0.3">
      <c r="A506" s="25"/>
      <c r="B506" s="25"/>
      <c r="C506" s="17"/>
      <c r="D506" s="16"/>
      <c r="E506" s="16"/>
      <c r="F506" s="16"/>
    </row>
    <row r="507" spans="1:6" x14ac:dyDescent="0.3">
      <c r="A507" s="25"/>
      <c r="B507" s="25"/>
      <c r="C507" s="17"/>
      <c r="D507" s="16"/>
      <c r="E507" s="16"/>
      <c r="F507" s="16"/>
    </row>
    <row r="508" spans="1:6" x14ac:dyDescent="0.3">
      <c r="A508" s="25"/>
      <c r="B508" s="25"/>
      <c r="C508" s="17"/>
      <c r="D508" s="16"/>
      <c r="E508" s="16"/>
      <c r="F508" s="16"/>
    </row>
    <row r="509" spans="1:6" x14ac:dyDescent="0.3">
      <c r="A509" s="25"/>
      <c r="B509" s="25"/>
      <c r="C509" s="17"/>
      <c r="D509" s="16"/>
      <c r="E509" s="16"/>
      <c r="F509" s="16"/>
    </row>
    <row r="510" spans="1:6" x14ac:dyDescent="0.3">
      <c r="A510" s="25"/>
      <c r="B510" s="25"/>
      <c r="C510" s="17"/>
      <c r="D510" s="16"/>
      <c r="E510" s="16"/>
      <c r="F510" s="16"/>
    </row>
    <row r="511" spans="1:6" x14ac:dyDescent="0.3">
      <c r="A511" s="25"/>
      <c r="B511" s="25"/>
      <c r="C511" s="17"/>
      <c r="D511" s="16"/>
      <c r="E511" s="16"/>
      <c r="F511" s="16"/>
    </row>
    <row r="512" spans="1:6" x14ac:dyDescent="0.3">
      <c r="A512" s="25"/>
      <c r="B512" s="25"/>
      <c r="C512" s="17"/>
      <c r="D512" s="16"/>
      <c r="E512" s="16"/>
      <c r="F512" s="16"/>
    </row>
    <row r="513" spans="1:6" x14ac:dyDescent="0.3">
      <c r="A513" s="25"/>
      <c r="B513" s="25"/>
      <c r="C513" s="17"/>
      <c r="D513" s="16"/>
      <c r="E513" s="16"/>
      <c r="F513" s="16"/>
    </row>
    <row r="514" spans="1:6" x14ac:dyDescent="0.3">
      <c r="A514" s="25"/>
      <c r="B514" s="25"/>
      <c r="C514" s="17"/>
      <c r="D514" s="16"/>
      <c r="E514" s="16"/>
      <c r="F514" s="16"/>
    </row>
    <row r="515" spans="1:6" x14ac:dyDescent="0.3">
      <c r="A515" s="25"/>
      <c r="B515" s="25"/>
      <c r="C515" s="17"/>
      <c r="D515" s="16"/>
      <c r="E515" s="16"/>
      <c r="F515" s="16"/>
    </row>
    <row r="516" spans="1:6" x14ac:dyDescent="0.3">
      <c r="A516" s="25"/>
      <c r="B516" s="25"/>
      <c r="C516" s="17"/>
      <c r="D516" s="16"/>
      <c r="E516" s="16"/>
      <c r="F516" s="16"/>
    </row>
    <row r="517" spans="1:6" x14ac:dyDescent="0.3">
      <c r="A517" s="25"/>
      <c r="B517" s="25"/>
      <c r="C517" s="17"/>
      <c r="D517" s="16"/>
      <c r="E517" s="16"/>
      <c r="F517" s="16"/>
    </row>
    <row r="518" spans="1:6" x14ac:dyDescent="0.3">
      <c r="A518" s="25"/>
      <c r="B518" s="25"/>
      <c r="C518" s="17"/>
      <c r="D518" s="16"/>
      <c r="E518" s="16"/>
      <c r="F518" s="16"/>
    </row>
    <row r="519" spans="1:6" x14ac:dyDescent="0.3">
      <c r="A519" s="25"/>
      <c r="B519" s="25"/>
      <c r="C519" s="17"/>
      <c r="D519" s="16"/>
      <c r="E519" s="16"/>
      <c r="F519" s="16"/>
    </row>
    <row r="520" spans="1:6" x14ac:dyDescent="0.3">
      <c r="A520" s="25"/>
      <c r="B520" s="25"/>
      <c r="C520" s="17"/>
      <c r="D520" s="16"/>
      <c r="E520" s="16"/>
      <c r="F520" s="16"/>
    </row>
    <row r="521" spans="1:6" x14ac:dyDescent="0.3">
      <c r="A521" s="25"/>
      <c r="B521" s="25"/>
      <c r="C521" s="17"/>
      <c r="D521" s="16"/>
      <c r="E521" s="16"/>
      <c r="F521" s="16"/>
    </row>
    <row r="522" spans="1:6" x14ac:dyDescent="0.3">
      <c r="A522" s="25"/>
      <c r="B522" s="25"/>
      <c r="C522" s="17"/>
      <c r="D522" s="16"/>
      <c r="E522" s="16"/>
      <c r="F522" s="16"/>
    </row>
    <row r="523" spans="1:6" x14ac:dyDescent="0.3">
      <c r="A523" s="25"/>
      <c r="B523" s="25"/>
      <c r="C523" s="17"/>
      <c r="D523" s="16"/>
      <c r="E523" s="16"/>
      <c r="F523" s="16"/>
    </row>
    <row r="524" spans="1:6" x14ac:dyDescent="0.3">
      <c r="A524" s="25"/>
      <c r="B524" s="25"/>
      <c r="C524" s="17"/>
      <c r="D524" s="16"/>
      <c r="E524" s="16"/>
      <c r="F524" s="16"/>
    </row>
    <row r="525" spans="1:6" x14ac:dyDescent="0.3">
      <c r="A525" s="25"/>
      <c r="B525" s="25"/>
      <c r="C525" s="17"/>
      <c r="D525" s="16"/>
      <c r="E525" s="16"/>
      <c r="F525" s="16"/>
    </row>
    <row r="526" spans="1:6" x14ac:dyDescent="0.3">
      <c r="A526" s="25"/>
      <c r="B526" s="25"/>
      <c r="C526" s="17"/>
      <c r="D526" s="16"/>
      <c r="E526" s="16"/>
      <c r="F526" s="16"/>
    </row>
    <row r="527" spans="1:6" x14ac:dyDescent="0.3">
      <c r="A527" s="25"/>
      <c r="B527" s="25"/>
      <c r="C527" s="17"/>
      <c r="D527" s="16"/>
      <c r="E527" s="16"/>
      <c r="F527" s="16"/>
    </row>
    <row r="528" spans="1:6" x14ac:dyDescent="0.3">
      <c r="A528" s="25"/>
      <c r="B528" s="25"/>
      <c r="C528" s="17"/>
      <c r="D528" s="16"/>
      <c r="E528" s="16"/>
      <c r="F528" s="16"/>
    </row>
    <row r="529" spans="1:6" x14ac:dyDescent="0.3">
      <c r="A529" s="25"/>
      <c r="B529" s="25"/>
      <c r="C529" s="17"/>
      <c r="D529" s="16"/>
      <c r="E529" s="16"/>
      <c r="F529" s="16"/>
    </row>
    <row r="530" spans="1:6" x14ac:dyDescent="0.3">
      <c r="A530" s="25"/>
      <c r="B530" s="25"/>
      <c r="C530" s="17"/>
      <c r="D530" s="16"/>
      <c r="E530" s="16"/>
      <c r="F530" s="16"/>
    </row>
    <row r="531" spans="1:6" x14ac:dyDescent="0.3">
      <c r="A531" s="25"/>
      <c r="B531" s="25"/>
      <c r="C531" s="17"/>
      <c r="D531" s="16"/>
      <c r="E531" s="16"/>
      <c r="F531" s="16"/>
    </row>
    <row r="532" spans="1:6" x14ac:dyDescent="0.3">
      <c r="A532" s="25"/>
      <c r="B532" s="25"/>
      <c r="C532" s="17"/>
      <c r="D532" s="16"/>
      <c r="E532" s="16"/>
      <c r="F532" s="16"/>
    </row>
    <row r="533" spans="1:6" x14ac:dyDescent="0.3">
      <c r="A533" s="25"/>
      <c r="B533" s="25"/>
      <c r="C533" s="17"/>
      <c r="D533" s="16"/>
      <c r="E533" s="16"/>
      <c r="F533" s="16"/>
    </row>
    <row r="534" spans="1:6" x14ac:dyDescent="0.3">
      <c r="A534" s="25"/>
      <c r="B534" s="25"/>
      <c r="C534" s="17"/>
      <c r="D534" s="16"/>
      <c r="E534" s="16"/>
      <c r="F534" s="16"/>
    </row>
    <row r="535" spans="1:6" x14ac:dyDescent="0.3">
      <c r="A535" s="25"/>
      <c r="B535" s="25"/>
      <c r="C535" s="17"/>
      <c r="D535" s="16"/>
      <c r="E535" s="16"/>
      <c r="F535" s="16"/>
    </row>
    <row r="536" spans="1:6" x14ac:dyDescent="0.3">
      <c r="A536" s="25"/>
      <c r="B536" s="25"/>
      <c r="C536" s="17"/>
      <c r="D536" s="16"/>
      <c r="E536" s="16"/>
      <c r="F536" s="16"/>
    </row>
    <row r="537" spans="1:6" x14ac:dyDescent="0.3">
      <c r="A537" s="25"/>
      <c r="B537" s="25"/>
      <c r="C537" s="17"/>
      <c r="D537" s="16"/>
      <c r="E537" s="16"/>
      <c r="F537" s="16"/>
    </row>
    <row r="538" spans="1:6" x14ac:dyDescent="0.3">
      <c r="A538" s="25"/>
      <c r="B538" s="25"/>
      <c r="C538" s="17"/>
      <c r="D538" s="16"/>
      <c r="E538" s="16"/>
      <c r="F538" s="16"/>
    </row>
    <row r="539" spans="1:6" x14ac:dyDescent="0.3">
      <c r="A539" s="25"/>
      <c r="B539" s="25"/>
      <c r="C539" s="17"/>
      <c r="D539" s="16"/>
      <c r="E539" s="16"/>
      <c r="F539" s="16"/>
    </row>
    <row r="540" spans="1:6" x14ac:dyDescent="0.3">
      <c r="A540" s="25"/>
      <c r="B540" s="25"/>
      <c r="C540" s="17"/>
      <c r="D540" s="16"/>
      <c r="E540" s="16"/>
      <c r="F540" s="16"/>
    </row>
    <row r="541" spans="1:6" x14ac:dyDescent="0.3">
      <c r="A541" s="25"/>
      <c r="B541" s="25"/>
      <c r="C541" s="17"/>
      <c r="D541" s="16"/>
      <c r="E541" s="16"/>
      <c r="F541" s="16"/>
    </row>
    <row r="542" spans="1:6" x14ac:dyDescent="0.3">
      <c r="A542" s="25"/>
      <c r="B542" s="25"/>
      <c r="C542" s="17"/>
      <c r="D542" s="16"/>
      <c r="E542" s="16"/>
      <c r="F542" s="16"/>
    </row>
    <row r="543" spans="1:6" x14ac:dyDescent="0.3">
      <c r="A543" s="25"/>
      <c r="B543" s="25"/>
      <c r="C543" s="17"/>
      <c r="D543" s="16"/>
      <c r="E543" s="16"/>
      <c r="F543" s="16"/>
    </row>
    <row r="544" spans="1:6" x14ac:dyDescent="0.3">
      <c r="A544" s="25"/>
      <c r="B544" s="25"/>
      <c r="C544" s="17"/>
      <c r="D544" s="16"/>
      <c r="E544" s="16"/>
      <c r="F544" s="16"/>
    </row>
    <row r="545" spans="1:6" x14ac:dyDescent="0.3">
      <c r="A545" s="25"/>
      <c r="B545" s="25"/>
      <c r="C545" s="17"/>
      <c r="D545" s="16"/>
      <c r="E545" s="16"/>
      <c r="F545" s="16"/>
    </row>
    <row r="546" spans="1:6" x14ac:dyDescent="0.3">
      <c r="A546" s="25"/>
      <c r="B546" s="25"/>
      <c r="C546" s="17"/>
      <c r="D546" s="16"/>
      <c r="E546" s="16"/>
      <c r="F546" s="16"/>
    </row>
    <row r="547" spans="1:6" x14ac:dyDescent="0.3">
      <c r="A547" s="25"/>
      <c r="B547" s="25"/>
      <c r="C547" s="17"/>
      <c r="D547" s="16"/>
      <c r="E547" s="16"/>
      <c r="F547" s="16"/>
    </row>
    <row r="548" spans="1:6" x14ac:dyDescent="0.3">
      <c r="A548" s="25"/>
      <c r="B548" s="25"/>
      <c r="C548" s="17"/>
      <c r="D548" s="16"/>
      <c r="E548" s="16"/>
      <c r="F548" s="16"/>
    </row>
    <row r="549" spans="1:6" x14ac:dyDescent="0.3">
      <c r="A549" s="25"/>
      <c r="B549" s="25"/>
      <c r="C549" s="17"/>
      <c r="D549" s="16"/>
      <c r="E549" s="16"/>
      <c r="F549" s="16"/>
    </row>
    <row r="550" spans="1:6" x14ac:dyDescent="0.3">
      <c r="A550" s="25"/>
      <c r="B550" s="25"/>
      <c r="C550" s="17"/>
      <c r="D550" s="16"/>
      <c r="E550" s="16"/>
      <c r="F550" s="16"/>
    </row>
    <row r="551" spans="1:6" x14ac:dyDescent="0.3">
      <c r="A551" s="25"/>
      <c r="B551" s="25"/>
      <c r="C551" s="17"/>
      <c r="D551" s="16"/>
      <c r="E551" s="16"/>
      <c r="F551" s="16"/>
    </row>
    <row r="552" spans="1:6" x14ac:dyDescent="0.3">
      <c r="A552" s="25"/>
      <c r="B552" s="25"/>
      <c r="C552" s="17"/>
      <c r="D552" s="16"/>
      <c r="E552" s="16"/>
      <c r="F552" s="16"/>
    </row>
    <row r="553" spans="1:6" x14ac:dyDescent="0.3">
      <c r="A553" s="25"/>
      <c r="B553" s="25"/>
      <c r="C553" s="17"/>
      <c r="D553" s="16"/>
      <c r="E553" s="16"/>
      <c r="F553" s="16"/>
    </row>
    <row r="554" spans="1:6" x14ac:dyDescent="0.3">
      <c r="A554" s="25"/>
      <c r="B554" s="25"/>
      <c r="C554" s="17"/>
      <c r="D554" s="16"/>
      <c r="E554" s="16"/>
      <c r="F554" s="16"/>
    </row>
    <row r="555" spans="1:6" x14ac:dyDescent="0.3">
      <c r="A555" s="25"/>
      <c r="B555" s="25"/>
      <c r="C555" s="17"/>
      <c r="D555" s="16"/>
      <c r="E555" s="16"/>
      <c r="F555" s="16"/>
    </row>
    <row r="556" spans="1:6" x14ac:dyDescent="0.3">
      <c r="A556" s="25"/>
      <c r="B556" s="25"/>
      <c r="C556" s="17"/>
      <c r="D556" s="16"/>
      <c r="E556" s="16"/>
      <c r="F556" s="16"/>
    </row>
    <row r="557" spans="1:6" x14ac:dyDescent="0.3">
      <c r="A557" s="25"/>
      <c r="B557" s="25"/>
      <c r="C557" s="17"/>
      <c r="D557" s="16"/>
      <c r="E557" s="16"/>
      <c r="F557" s="16"/>
    </row>
    <row r="558" spans="1:6" x14ac:dyDescent="0.3">
      <c r="A558" s="25"/>
      <c r="B558" s="25"/>
      <c r="C558" s="17"/>
      <c r="D558" s="16"/>
      <c r="E558" s="16"/>
      <c r="F558" s="16"/>
    </row>
    <row r="559" spans="1:6" x14ac:dyDescent="0.3">
      <c r="A559" s="25"/>
      <c r="B559" s="25"/>
      <c r="C559" s="17"/>
      <c r="D559" s="16"/>
      <c r="E559" s="16"/>
      <c r="F559" s="16"/>
    </row>
    <row r="560" spans="1:6" x14ac:dyDescent="0.3">
      <c r="A560" s="25"/>
      <c r="B560" s="25"/>
      <c r="C560" s="17"/>
      <c r="D560" s="16"/>
      <c r="E560" s="16"/>
      <c r="F560" s="16"/>
    </row>
    <row r="561" spans="1:6" x14ac:dyDescent="0.3">
      <c r="A561" s="25"/>
      <c r="B561" s="25"/>
      <c r="C561" s="17"/>
      <c r="D561" s="16"/>
      <c r="E561" s="16"/>
      <c r="F561" s="16"/>
    </row>
    <row r="562" spans="1:6" x14ac:dyDescent="0.3">
      <c r="A562" s="25"/>
      <c r="B562" s="25"/>
      <c r="C562" s="17"/>
      <c r="D562" s="16"/>
      <c r="E562" s="16"/>
      <c r="F562" s="16"/>
    </row>
    <row r="563" spans="1:6" x14ac:dyDescent="0.3">
      <c r="A563" s="25"/>
      <c r="B563" s="25"/>
      <c r="C563" s="17"/>
      <c r="D563" s="16"/>
      <c r="E563" s="16"/>
      <c r="F563" s="16"/>
    </row>
    <row r="564" spans="1:6" x14ac:dyDescent="0.3">
      <c r="A564" s="25"/>
      <c r="B564" s="25"/>
      <c r="C564" s="17"/>
      <c r="D564" s="16"/>
      <c r="E564" s="16"/>
      <c r="F564" s="16"/>
    </row>
    <row r="565" spans="1:6" x14ac:dyDescent="0.3">
      <c r="A565" s="25"/>
      <c r="B565" s="25"/>
      <c r="C565" s="17"/>
      <c r="D565" s="16"/>
      <c r="E565" s="16"/>
      <c r="F565" s="16"/>
    </row>
    <row r="566" spans="1:6" x14ac:dyDescent="0.3">
      <c r="A566" s="25"/>
      <c r="B566" s="25"/>
      <c r="C566" s="17"/>
      <c r="D566" s="16"/>
      <c r="E566" s="16"/>
      <c r="F566" s="16"/>
    </row>
    <row r="567" spans="1:6" x14ac:dyDescent="0.3">
      <c r="A567" s="25"/>
      <c r="B567" s="25"/>
      <c r="C567" s="17"/>
      <c r="D567" s="16"/>
      <c r="E567" s="16"/>
      <c r="F567" s="16"/>
    </row>
    <row r="568" spans="1:6" x14ac:dyDescent="0.3">
      <c r="A568" s="25"/>
      <c r="B568" s="25"/>
      <c r="C568" s="17"/>
      <c r="D568" s="16"/>
      <c r="E568" s="16"/>
      <c r="F568" s="16"/>
    </row>
    <row r="569" spans="1:6" x14ac:dyDescent="0.3">
      <c r="A569" s="25"/>
      <c r="B569" s="25"/>
      <c r="C569" s="17"/>
      <c r="D569" s="16"/>
      <c r="E569" s="16"/>
      <c r="F569" s="16"/>
    </row>
    <row r="570" spans="1:6" x14ac:dyDescent="0.3">
      <c r="A570" s="25"/>
      <c r="B570" s="25"/>
      <c r="C570" s="17"/>
      <c r="D570" s="16"/>
      <c r="E570" s="16"/>
      <c r="F570" s="16"/>
    </row>
    <row r="571" spans="1:6" x14ac:dyDescent="0.3">
      <c r="A571" s="25"/>
      <c r="B571" s="25"/>
      <c r="C571" s="17"/>
      <c r="D571" s="16"/>
      <c r="E571" s="16"/>
      <c r="F571" s="16"/>
    </row>
    <row r="572" spans="1:6" x14ac:dyDescent="0.3">
      <c r="A572" s="25"/>
      <c r="B572" s="25"/>
      <c r="C572" s="17"/>
      <c r="D572" s="16"/>
      <c r="E572" s="16"/>
      <c r="F572" s="16"/>
    </row>
    <row r="573" spans="1:6" x14ac:dyDescent="0.3">
      <c r="A573" s="25"/>
      <c r="B573" s="25"/>
      <c r="C573" s="17"/>
      <c r="D573" s="16"/>
      <c r="E573" s="16"/>
      <c r="F573" s="16"/>
    </row>
    <row r="574" spans="1:6" x14ac:dyDescent="0.3">
      <c r="A574" s="25"/>
      <c r="B574" s="25"/>
      <c r="C574" s="17"/>
      <c r="D574" s="16"/>
      <c r="E574" s="16"/>
      <c r="F574" s="16"/>
    </row>
    <row r="575" spans="1:6" x14ac:dyDescent="0.3">
      <c r="A575" s="25"/>
      <c r="B575" s="25"/>
      <c r="C575" s="17"/>
      <c r="D575" s="16"/>
      <c r="E575" s="16"/>
      <c r="F575" s="16"/>
    </row>
    <row r="576" spans="1:6" x14ac:dyDescent="0.3">
      <c r="A576" s="25"/>
      <c r="B576" s="25"/>
      <c r="C576" s="17"/>
      <c r="D576" s="16"/>
      <c r="E576" s="16"/>
      <c r="F576" s="16"/>
    </row>
    <row r="577" spans="1:6" x14ac:dyDescent="0.3">
      <c r="A577" s="25"/>
      <c r="B577" s="25"/>
      <c r="C577" s="17"/>
      <c r="D577" s="16"/>
      <c r="E577" s="16"/>
      <c r="F577" s="16"/>
    </row>
    <row r="578" spans="1:6" x14ac:dyDescent="0.3">
      <c r="A578" s="25"/>
      <c r="B578" s="25"/>
      <c r="C578" s="17"/>
      <c r="D578" s="16"/>
      <c r="E578" s="16"/>
      <c r="F578" s="16"/>
    </row>
    <row r="579" spans="1:6" x14ac:dyDescent="0.3">
      <c r="A579" s="25"/>
      <c r="B579" s="25"/>
      <c r="C579" s="17"/>
      <c r="D579" s="16"/>
      <c r="E579" s="16"/>
      <c r="F579" s="16"/>
    </row>
    <row r="580" spans="1:6" x14ac:dyDescent="0.3">
      <c r="A580" s="25"/>
      <c r="B580" s="25"/>
      <c r="C580" s="17"/>
      <c r="D580" s="16"/>
      <c r="E580" s="16"/>
      <c r="F580" s="16"/>
    </row>
    <row r="581" spans="1:6" x14ac:dyDescent="0.3">
      <c r="A581" s="25"/>
      <c r="B581" s="25"/>
      <c r="C581" s="17"/>
      <c r="D581" s="16"/>
      <c r="E581" s="16"/>
      <c r="F581" s="16"/>
    </row>
    <row r="582" spans="1:6" x14ac:dyDescent="0.3">
      <c r="A582" s="25"/>
      <c r="B582" s="25"/>
      <c r="C582" s="17"/>
      <c r="D582" s="16"/>
      <c r="E582" s="16"/>
      <c r="F582" s="16"/>
    </row>
    <row r="583" spans="1:6" x14ac:dyDescent="0.3">
      <c r="A583" s="25"/>
      <c r="B583" s="25"/>
      <c r="C583" s="17"/>
      <c r="D583" s="16"/>
      <c r="E583" s="16"/>
      <c r="F583" s="16"/>
    </row>
    <row r="584" spans="1:6" x14ac:dyDescent="0.3">
      <c r="A584" s="25"/>
      <c r="B584" s="25"/>
      <c r="C584" s="17"/>
      <c r="D584" s="16"/>
      <c r="E584" s="16"/>
      <c r="F584" s="16"/>
    </row>
    <row r="585" spans="1:6" x14ac:dyDescent="0.3">
      <c r="A585" s="25"/>
      <c r="B585" s="25"/>
      <c r="C585" s="17"/>
      <c r="D585" s="16"/>
      <c r="E585" s="16"/>
      <c r="F585" s="16"/>
    </row>
    <row r="586" spans="1:6" x14ac:dyDescent="0.3">
      <c r="A586" s="25"/>
      <c r="B586" s="25"/>
      <c r="C586" s="17"/>
      <c r="D586" s="16"/>
      <c r="E586" s="16"/>
      <c r="F586" s="16"/>
    </row>
    <row r="587" spans="1:6" x14ac:dyDescent="0.3">
      <c r="A587" s="25"/>
      <c r="B587" s="25"/>
      <c r="C587" s="17"/>
      <c r="D587" s="16"/>
      <c r="E587" s="16"/>
      <c r="F587" s="16"/>
    </row>
    <row r="588" spans="1:6" x14ac:dyDescent="0.3">
      <c r="A588" s="25"/>
      <c r="B588" s="25"/>
      <c r="C588" s="17"/>
      <c r="D588" s="16"/>
      <c r="E588" s="16"/>
      <c r="F588" s="16"/>
    </row>
    <row r="589" spans="1:6" x14ac:dyDescent="0.3">
      <c r="A589" s="25"/>
      <c r="B589" s="25"/>
      <c r="C589" s="17"/>
      <c r="D589" s="16"/>
      <c r="E589" s="16"/>
      <c r="F589" s="16"/>
    </row>
    <row r="590" spans="1:6" x14ac:dyDescent="0.3">
      <c r="A590" s="25"/>
      <c r="B590" s="25"/>
      <c r="C590" s="17"/>
      <c r="D590" s="16"/>
      <c r="E590" s="16"/>
      <c r="F590" s="16"/>
    </row>
    <row r="591" spans="1:6" x14ac:dyDescent="0.3">
      <c r="A591" s="25"/>
      <c r="B591" s="25"/>
      <c r="C591" s="17"/>
      <c r="D591" s="16"/>
      <c r="E591" s="16"/>
      <c r="F591" s="16"/>
    </row>
    <row r="592" spans="1:6" x14ac:dyDescent="0.3">
      <c r="A592" s="25"/>
      <c r="B592" s="25"/>
      <c r="C592" s="17"/>
      <c r="D592" s="16"/>
      <c r="E592" s="16"/>
      <c r="F592" s="16"/>
    </row>
    <row r="593" spans="1:6" x14ac:dyDescent="0.3">
      <c r="A593" s="25"/>
      <c r="B593" s="25"/>
      <c r="C593" s="17"/>
      <c r="D593" s="16"/>
      <c r="E593" s="16"/>
      <c r="F593" s="16"/>
    </row>
    <row r="594" spans="1:6" x14ac:dyDescent="0.3">
      <c r="A594" s="25"/>
      <c r="B594" s="25"/>
      <c r="C594" s="17"/>
      <c r="D594" s="16"/>
      <c r="E594" s="16"/>
      <c r="F594" s="16"/>
    </row>
    <row r="595" spans="1:6" x14ac:dyDescent="0.3">
      <c r="A595" s="25"/>
      <c r="B595" s="25"/>
      <c r="C595" s="17"/>
      <c r="D595" s="16"/>
      <c r="E595" s="16"/>
      <c r="F595" s="16"/>
    </row>
    <row r="596" spans="1:6" x14ac:dyDescent="0.3">
      <c r="A596" s="25"/>
      <c r="B596" s="25"/>
      <c r="C596" s="17"/>
      <c r="D596" s="16"/>
      <c r="E596" s="16"/>
      <c r="F596" s="16"/>
    </row>
    <row r="597" spans="1:6" x14ac:dyDescent="0.3">
      <c r="A597" s="25"/>
      <c r="B597" s="25"/>
      <c r="C597" s="17"/>
      <c r="D597" s="16"/>
      <c r="E597" s="16"/>
      <c r="F597" s="16"/>
    </row>
    <row r="598" spans="1:6" x14ac:dyDescent="0.3">
      <c r="A598" s="25"/>
      <c r="B598" s="25"/>
      <c r="C598" s="17"/>
      <c r="D598" s="16"/>
      <c r="E598" s="16"/>
      <c r="F598" s="16"/>
    </row>
    <row r="599" spans="1:6" x14ac:dyDescent="0.3">
      <c r="A599" s="25"/>
      <c r="B599" s="25"/>
      <c r="C599" s="17"/>
      <c r="D599" s="16"/>
      <c r="E599" s="16"/>
      <c r="F599" s="16"/>
    </row>
    <row r="600" spans="1:6" x14ac:dyDescent="0.3">
      <c r="A600" s="25"/>
      <c r="B600" s="25"/>
      <c r="C600" s="17"/>
      <c r="D600" s="16"/>
      <c r="E600" s="16"/>
      <c r="F600" s="16"/>
    </row>
    <row r="601" spans="1:6" x14ac:dyDescent="0.3">
      <c r="A601" s="25"/>
      <c r="B601" s="25"/>
      <c r="C601" s="17"/>
      <c r="D601" s="16"/>
      <c r="E601" s="16"/>
      <c r="F601" s="16"/>
    </row>
    <row r="602" spans="1:6" x14ac:dyDescent="0.3">
      <c r="A602" s="25"/>
      <c r="B602" s="25"/>
      <c r="C602" s="17"/>
      <c r="D602" s="16"/>
      <c r="E602" s="16"/>
      <c r="F602" s="16"/>
    </row>
    <row r="603" spans="1:6" x14ac:dyDescent="0.3">
      <c r="A603" s="25"/>
      <c r="B603" s="25"/>
      <c r="C603" s="17"/>
      <c r="D603" s="16"/>
      <c r="E603" s="16"/>
      <c r="F603" s="16"/>
    </row>
    <row r="604" spans="1:6" x14ac:dyDescent="0.3">
      <c r="A604" s="25"/>
      <c r="B604" s="25"/>
      <c r="C604" s="17"/>
      <c r="D604" s="16"/>
      <c r="E604" s="16"/>
      <c r="F604" s="16"/>
    </row>
    <row r="605" spans="1:6" x14ac:dyDescent="0.3">
      <c r="A605" s="25"/>
      <c r="B605" s="25"/>
      <c r="C605" s="17"/>
      <c r="D605" s="16"/>
      <c r="E605" s="16"/>
      <c r="F605" s="16"/>
    </row>
    <row r="606" spans="1:6" x14ac:dyDescent="0.3">
      <c r="A606" s="25"/>
      <c r="B606" s="25"/>
      <c r="C606" s="17"/>
      <c r="D606" s="16"/>
      <c r="E606" s="16"/>
      <c r="F606" s="16"/>
    </row>
    <row r="607" spans="1:6" x14ac:dyDescent="0.3">
      <c r="A607" s="25"/>
      <c r="B607" s="25"/>
      <c r="C607" s="17"/>
      <c r="D607" s="16"/>
      <c r="E607" s="16"/>
      <c r="F607" s="16"/>
    </row>
    <row r="608" spans="1:6" x14ac:dyDescent="0.3">
      <c r="A608" s="25"/>
      <c r="B608" s="25"/>
      <c r="C608" s="17"/>
      <c r="D608" s="16"/>
      <c r="E608" s="16"/>
      <c r="F608" s="16"/>
    </row>
    <row r="609" spans="1:6" x14ac:dyDescent="0.3">
      <c r="A609" s="25"/>
      <c r="B609" s="25"/>
      <c r="C609" s="17"/>
      <c r="D609" s="16"/>
      <c r="E609" s="16"/>
      <c r="F609" s="16"/>
    </row>
    <row r="610" spans="1:6" x14ac:dyDescent="0.3">
      <c r="A610" s="25"/>
      <c r="B610" s="25"/>
      <c r="C610" s="17"/>
      <c r="D610" s="16"/>
      <c r="E610" s="16"/>
      <c r="F610" s="16"/>
    </row>
    <row r="611" spans="1:6" x14ac:dyDescent="0.3">
      <c r="A611" s="25"/>
      <c r="B611" s="25"/>
      <c r="C611" s="17"/>
      <c r="D611" s="16"/>
      <c r="E611" s="16"/>
      <c r="F611" s="16"/>
    </row>
    <row r="612" spans="1:6" x14ac:dyDescent="0.3">
      <c r="A612" s="25"/>
      <c r="B612" s="25"/>
      <c r="C612" s="17"/>
      <c r="D612" s="16"/>
      <c r="E612" s="16"/>
      <c r="F612" s="16"/>
    </row>
    <row r="613" spans="1:6" x14ac:dyDescent="0.3">
      <c r="A613" s="25"/>
      <c r="B613" s="25"/>
      <c r="C613" s="17"/>
      <c r="D613" s="16"/>
      <c r="E613" s="16"/>
      <c r="F613" s="16"/>
    </row>
    <row r="614" spans="1:6" x14ac:dyDescent="0.3">
      <c r="A614" s="25"/>
      <c r="B614" s="25"/>
      <c r="C614" s="17"/>
      <c r="D614" s="16"/>
      <c r="E614" s="16"/>
      <c r="F614" s="16"/>
    </row>
    <row r="615" spans="1:6" x14ac:dyDescent="0.3">
      <c r="A615" s="25"/>
      <c r="B615" s="25"/>
      <c r="C615" s="17"/>
      <c r="D615" s="16"/>
      <c r="E615" s="16"/>
      <c r="F615" s="16"/>
    </row>
    <row r="616" spans="1:6" x14ac:dyDescent="0.3">
      <c r="A616" s="25"/>
      <c r="B616" s="25"/>
      <c r="C616" s="17"/>
      <c r="D616" s="16"/>
      <c r="E616" s="16"/>
      <c r="F616" s="16"/>
    </row>
    <row r="617" spans="1:6" x14ac:dyDescent="0.3">
      <c r="A617" s="25"/>
      <c r="B617" s="25"/>
      <c r="C617" s="17"/>
      <c r="D617" s="16"/>
      <c r="E617" s="16"/>
      <c r="F617" s="16"/>
    </row>
    <row r="618" spans="1:6" x14ac:dyDescent="0.3">
      <c r="A618" s="25"/>
      <c r="B618" s="25"/>
      <c r="C618" s="17"/>
      <c r="D618" s="16"/>
      <c r="E618" s="16"/>
      <c r="F618" s="16"/>
    </row>
    <row r="619" spans="1:6" x14ac:dyDescent="0.3">
      <c r="A619" s="25"/>
      <c r="B619" s="25"/>
      <c r="C619" s="17"/>
      <c r="D619" s="16"/>
      <c r="E619" s="16"/>
      <c r="F619" s="16"/>
    </row>
    <row r="620" spans="1:6" x14ac:dyDescent="0.3">
      <c r="A620" s="25"/>
      <c r="B620" s="25"/>
      <c r="C620" s="17"/>
      <c r="D620" s="16"/>
      <c r="E620" s="16"/>
      <c r="F620" s="16"/>
    </row>
    <row r="621" spans="1:6" x14ac:dyDescent="0.3">
      <c r="A621" s="25"/>
      <c r="B621" s="25"/>
      <c r="C621" s="17"/>
      <c r="D621" s="16"/>
      <c r="E621" s="16"/>
      <c r="F621" s="16"/>
    </row>
    <row r="622" spans="1:6" x14ac:dyDescent="0.3">
      <c r="A622" s="25"/>
      <c r="B622" s="25"/>
      <c r="C622" s="17"/>
      <c r="D622" s="16"/>
      <c r="E622" s="16"/>
      <c r="F622" s="16"/>
    </row>
    <row r="623" spans="1:6" x14ac:dyDescent="0.3">
      <c r="A623" s="25"/>
      <c r="B623" s="25"/>
      <c r="C623" s="17"/>
      <c r="D623" s="16"/>
      <c r="E623" s="16"/>
      <c r="F623" s="16"/>
    </row>
    <row r="624" spans="1:6" x14ac:dyDescent="0.3">
      <c r="A624" s="25"/>
      <c r="B624" s="25"/>
      <c r="C624" s="17"/>
      <c r="D624" s="16"/>
      <c r="E624" s="16"/>
      <c r="F624" s="16"/>
    </row>
    <row r="625" spans="1:6" x14ac:dyDescent="0.3">
      <c r="A625" s="25"/>
      <c r="B625" s="25"/>
      <c r="C625" s="17"/>
      <c r="D625" s="16"/>
      <c r="E625" s="16"/>
      <c r="F625" s="16"/>
    </row>
    <row r="626" spans="1:6" x14ac:dyDescent="0.3">
      <c r="A626" s="25"/>
      <c r="B626" s="25"/>
      <c r="C626" s="17"/>
      <c r="D626" s="16"/>
      <c r="E626" s="16"/>
      <c r="F626" s="16"/>
    </row>
    <row r="627" spans="1:6" x14ac:dyDescent="0.3">
      <c r="A627" s="25"/>
      <c r="B627" s="25"/>
      <c r="C627" s="17"/>
      <c r="D627" s="16"/>
      <c r="E627" s="16"/>
      <c r="F627" s="16"/>
    </row>
    <row r="628" spans="1:6" x14ac:dyDescent="0.3">
      <c r="A628" s="25"/>
      <c r="B628" s="25"/>
      <c r="C628" s="17"/>
      <c r="D628" s="16"/>
      <c r="E628" s="16"/>
      <c r="F628" s="16"/>
    </row>
    <row r="629" spans="1:6" x14ac:dyDescent="0.3">
      <c r="A629" s="25"/>
      <c r="B629" s="25"/>
      <c r="C629" s="17"/>
      <c r="D629" s="16"/>
      <c r="E629" s="16"/>
      <c r="F629" s="16"/>
    </row>
    <row r="630" spans="1:6" x14ac:dyDescent="0.3">
      <c r="A630" s="25"/>
      <c r="B630" s="25"/>
      <c r="C630" s="17"/>
      <c r="D630" s="16"/>
      <c r="E630" s="16"/>
      <c r="F630" s="16"/>
    </row>
    <row r="631" spans="1:6" x14ac:dyDescent="0.3">
      <c r="A631" s="25"/>
      <c r="B631" s="25"/>
      <c r="C631" s="17"/>
      <c r="D631" s="16"/>
      <c r="E631" s="16"/>
      <c r="F631" s="16"/>
    </row>
    <row r="632" spans="1:6" x14ac:dyDescent="0.3">
      <c r="A632" s="25"/>
      <c r="B632" s="25"/>
      <c r="C632" s="17"/>
      <c r="D632" s="16"/>
      <c r="E632" s="16"/>
      <c r="F632" s="16"/>
    </row>
    <row r="633" spans="1:6" x14ac:dyDescent="0.3">
      <c r="A633" s="25"/>
      <c r="B633" s="25"/>
      <c r="C633" s="17"/>
      <c r="D633" s="16"/>
      <c r="E633" s="16"/>
      <c r="F633" s="16"/>
    </row>
    <row r="634" spans="1:6" x14ac:dyDescent="0.3">
      <c r="A634" s="25"/>
      <c r="B634" s="25"/>
      <c r="C634" s="17"/>
      <c r="D634" s="16"/>
      <c r="E634" s="16"/>
      <c r="F634" s="16"/>
    </row>
    <row r="635" spans="1:6" x14ac:dyDescent="0.3">
      <c r="A635" s="25"/>
      <c r="B635" s="25"/>
      <c r="C635" s="17"/>
      <c r="D635" s="16"/>
      <c r="E635" s="16"/>
      <c r="F635" s="16"/>
    </row>
    <row r="636" spans="1:6" x14ac:dyDescent="0.3">
      <c r="A636" s="25"/>
      <c r="B636" s="25"/>
      <c r="C636" s="17"/>
      <c r="D636" s="16"/>
      <c r="E636" s="16"/>
      <c r="F636" s="16"/>
    </row>
    <row r="637" spans="1:6" x14ac:dyDescent="0.3">
      <c r="A637" s="25"/>
      <c r="B637" s="25"/>
      <c r="C637" s="17"/>
      <c r="D637" s="16"/>
      <c r="E637" s="16"/>
      <c r="F637" s="16"/>
    </row>
    <row r="638" spans="1:6" x14ac:dyDescent="0.3">
      <c r="A638" s="25"/>
      <c r="B638" s="25"/>
      <c r="C638" s="17"/>
      <c r="D638" s="16"/>
      <c r="E638" s="16"/>
      <c r="F638" s="16"/>
    </row>
    <row r="639" spans="1:6" x14ac:dyDescent="0.3">
      <c r="A639" s="25"/>
      <c r="B639" s="25"/>
      <c r="C639" s="17"/>
      <c r="D639" s="16"/>
      <c r="E639" s="16"/>
      <c r="F639" s="16"/>
    </row>
    <row r="640" spans="1:6" x14ac:dyDescent="0.3">
      <c r="A640" s="25"/>
      <c r="B640" s="25"/>
      <c r="C640" s="17"/>
      <c r="D640" s="16"/>
      <c r="E640" s="16"/>
      <c r="F640" s="16"/>
    </row>
    <row r="641" spans="1:6" x14ac:dyDescent="0.3">
      <c r="A641" s="25"/>
      <c r="B641" s="25"/>
      <c r="C641" s="17"/>
      <c r="D641" s="16"/>
      <c r="E641" s="16"/>
      <c r="F641" s="16"/>
    </row>
    <row r="642" spans="1:6" x14ac:dyDescent="0.3">
      <c r="A642" s="25"/>
      <c r="B642" s="25"/>
      <c r="C642" s="17"/>
      <c r="D642" s="16"/>
      <c r="E642" s="16"/>
      <c r="F642" s="16"/>
    </row>
    <row r="643" spans="1:6" x14ac:dyDescent="0.3">
      <c r="A643" s="25"/>
      <c r="B643" s="25"/>
      <c r="C643" s="17"/>
      <c r="D643" s="16"/>
      <c r="E643" s="16"/>
      <c r="F643" s="16"/>
    </row>
    <row r="644" spans="1:6" x14ac:dyDescent="0.3">
      <c r="A644" s="25"/>
      <c r="B644" s="25"/>
      <c r="C644" s="17"/>
      <c r="D644" s="16"/>
      <c r="E644" s="16"/>
      <c r="F644" s="16"/>
    </row>
    <row r="645" spans="1:6" x14ac:dyDescent="0.3">
      <c r="A645" s="25"/>
      <c r="B645" s="25"/>
      <c r="C645" s="17"/>
      <c r="D645" s="16"/>
      <c r="E645" s="16"/>
      <c r="F645" s="16"/>
    </row>
    <row r="646" spans="1:6" x14ac:dyDescent="0.3">
      <c r="A646" s="25"/>
      <c r="B646" s="25"/>
      <c r="C646" s="17"/>
      <c r="D646" s="16"/>
      <c r="E646" s="16"/>
      <c r="F646" s="16"/>
    </row>
    <row r="647" spans="1:6" x14ac:dyDescent="0.3">
      <c r="A647" s="25"/>
      <c r="B647" s="25"/>
      <c r="C647" s="17"/>
      <c r="D647" s="16"/>
      <c r="E647" s="16"/>
      <c r="F647" s="16"/>
    </row>
    <row r="648" spans="1:6" x14ac:dyDescent="0.3">
      <c r="A648" s="25"/>
      <c r="B648" s="25"/>
      <c r="C648" s="17"/>
      <c r="D648" s="16"/>
      <c r="E648" s="16"/>
      <c r="F648" s="16"/>
    </row>
    <row r="649" spans="1:6" x14ac:dyDescent="0.3">
      <c r="A649" s="25"/>
      <c r="B649" s="25"/>
      <c r="C649" s="17"/>
      <c r="D649" s="16"/>
      <c r="E649" s="16"/>
      <c r="F649" s="16"/>
    </row>
    <row r="650" spans="1:6" x14ac:dyDescent="0.3">
      <c r="A650" s="25"/>
      <c r="B650" s="25"/>
      <c r="C650" s="17"/>
      <c r="D650" s="16"/>
      <c r="E650" s="16"/>
      <c r="F650" s="16"/>
    </row>
    <row r="651" spans="1:6" x14ac:dyDescent="0.3">
      <c r="A651" s="25"/>
      <c r="B651" s="25"/>
      <c r="C651" s="17"/>
      <c r="D651" s="16"/>
      <c r="E651" s="16"/>
      <c r="F651" s="16"/>
    </row>
    <row r="652" spans="1:6" x14ac:dyDescent="0.3">
      <c r="A652" s="25"/>
      <c r="B652" s="25"/>
      <c r="C652" s="17"/>
      <c r="D652" s="16"/>
      <c r="E652" s="16"/>
      <c r="F652" s="16"/>
    </row>
    <row r="653" spans="1:6" x14ac:dyDescent="0.3">
      <c r="A653" s="25"/>
      <c r="B653" s="25"/>
      <c r="C653" s="17"/>
      <c r="D653" s="16"/>
      <c r="E653" s="16"/>
      <c r="F653" s="16"/>
    </row>
    <row r="654" spans="1:6" x14ac:dyDescent="0.3">
      <c r="A654" s="25"/>
      <c r="B654" s="25"/>
      <c r="C654" s="17"/>
      <c r="D654" s="16"/>
      <c r="E654" s="16"/>
      <c r="F654" s="16"/>
    </row>
    <row r="655" spans="1:6" x14ac:dyDescent="0.3">
      <c r="A655" s="25"/>
      <c r="B655" s="25"/>
      <c r="C655" s="17"/>
      <c r="D655" s="16"/>
      <c r="E655" s="16"/>
      <c r="F655" s="16"/>
    </row>
    <row r="656" spans="1:6" x14ac:dyDescent="0.3">
      <c r="A656" s="25"/>
      <c r="B656" s="25"/>
      <c r="C656" s="17"/>
      <c r="D656" s="16"/>
      <c r="E656" s="16"/>
      <c r="F656" s="16"/>
    </row>
    <row r="657" spans="1:6" x14ac:dyDescent="0.3">
      <c r="A657" s="25"/>
      <c r="B657" s="25"/>
      <c r="C657" s="17"/>
      <c r="D657" s="16"/>
      <c r="E657" s="16"/>
      <c r="F657" s="16"/>
    </row>
    <row r="658" spans="1:6" x14ac:dyDescent="0.3">
      <c r="A658" s="25"/>
      <c r="B658" s="25"/>
      <c r="C658" s="17"/>
      <c r="D658" s="16"/>
      <c r="E658" s="16"/>
      <c r="F658" s="16"/>
    </row>
    <row r="659" spans="1:6" x14ac:dyDescent="0.3">
      <c r="A659" s="25"/>
      <c r="B659" s="25"/>
      <c r="C659" s="17"/>
      <c r="D659" s="16"/>
      <c r="E659" s="16"/>
      <c r="F659" s="16"/>
    </row>
    <row r="660" spans="1:6" x14ac:dyDescent="0.3">
      <c r="A660" s="25"/>
      <c r="B660" s="25"/>
      <c r="C660" s="17"/>
      <c r="D660" s="16"/>
      <c r="E660" s="16"/>
      <c r="F660" s="16"/>
    </row>
    <row r="661" spans="1:6" x14ac:dyDescent="0.3">
      <c r="A661" s="25"/>
      <c r="B661" s="25"/>
      <c r="C661" s="17"/>
      <c r="D661" s="16"/>
      <c r="E661" s="16"/>
      <c r="F661" s="16"/>
    </row>
    <row r="662" spans="1:6" x14ac:dyDescent="0.3">
      <c r="A662" s="25"/>
      <c r="B662" s="25"/>
      <c r="C662" s="17"/>
      <c r="D662" s="16"/>
      <c r="E662" s="16"/>
      <c r="F662" s="16"/>
    </row>
    <row r="663" spans="1:6" x14ac:dyDescent="0.3">
      <c r="A663" s="25"/>
      <c r="B663" s="25"/>
      <c r="C663" s="17"/>
      <c r="D663" s="16"/>
      <c r="E663" s="16"/>
      <c r="F663" s="16"/>
    </row>
    <row r="664" spans="1:6" x14ac:dyDescent="0.3">
      <c r="A664" s="25"/>
      <c r="B664" s="25"/>
      <c r="C664" s="17"/>
      <c r="D664" s="16"/>
      <c r="E664" s="16"/>
      <c r="F664" s="16"/>
    </row>
    <row r="665" spans="1:6" x14ac:dyDescent="0.3">
      <c r="A665" s="25"/>
      <c r="B665" s="25"/>
      <c r="C665" s="17"/>
      <c r="D665" s="16"/>
      <c r="E665" s="16"/>
      <c r="F665" s="16"/>
    </row>
    <row r="666" spans="1:6" x14ac:dyDescent="0.3">
      <c r="A666" s="25"/>
      <c r="B666" s="25"/>
      <c r="C666" s="17"/>
      <c r="D666" s="16"/>
      <c r="E666" s="16"/>
      <c r="F666" s="16"/>
    </row>
    <row r="667" spans="1:6" x14ac:dyDescent="0.3">
      <c r="A667" s="25"/>
      <c r="B667" s="25"/>
      <c r="C667" s="17"/>
      <c r="D667" s="16"/>
      <c r="E667" s="16"/>
      <c r="F667" s="16"/>
    </row>
    <row r="668" spans="1:6" x14ac:dyDescent="0.3">
      <c r="A668" s="25"/>
      <c r="B668" s="25"/>
      <c r="C668" s="17"/>
      <c r="D668" s="16"/>
      <c r="E668" s="16"/>
      <c r="F668" s="16"/>
    </row>
    <row r="669" spans="1:6" x14ac:dyDescent="0.3">
      <c r="A669" s="25"/>
      <c r="B669" s="25"/>
      <c r="C669" s="17"/>
      <c r="D669" s="16"/>
      <c r="E669" s="16"/>
      <c r="F669" s="16"/>
    </row>
    <row r="670" spans="1:6" x14ac:dyDescent="0.3">
      <c r="A670" s="25"/>
      <c r="B670" s="25"/>
      <c r="C670" s="17"/>
      <c r="D670" s="16"/>
      <c r="E670" s="16"/>
      <c r="F670" s="16"/>
    </row>
    <row r="671" spans="1:6" x14ac:dyDescent="0.3">
      <c r="A671" s="25"/>
      <c r="B671" s="25"/>
      <c r="C671" s="17"/>
      <c r="D671" s="16"/>
      <c r="E671" s="16"/>
      <c r="F671" s="16"/>
    </row>
    <row r="672" spans="1:6" x14ac:dyDescent="0.3">
      <c r="A672" s="25"/>
      <c r="B672" s="25"/>
      <c r="C672" s="17"/>
      <c r="D672" s="16"/>
      <c r="E672" s="16"/>
      <c r="F672" s="16"/>
    </row>
    <row r="673" spans="1:6" x14ac:dyDescent="0.3">
      <c r="A673" s="25"/>
      <c r="B673" s="25"/>
      <c r="C673" s="17"/>
      <c r="D673" s="16"/>
      <c r="E673" s="16"/>
      <c r="F673" s="16"/>
    </row>
    <row r="674" spans="1:6" x14ac:dyDescent="0.3">
      <c r="A674" s="25"/>
      <c r="B674" s="25"/>
      <c r="C674" s="17"/>
      <c r="D674" s="16"/>
      <c r="E674" s="16"/>
      <c r="F674" s="16"/>
    </row>
    <row r="675" spans="1:6" x14ac:dyDescent="0.3">
      <c r="A675" s="25"/>
      <c r="B675" s="25"/>
      <c r="C675" s="17"/>
      <c r="D675" s="16"/>
      <c r="E675" s="16"/>
      <c r="F675" s="16"/>
    </row>
    <row r="676" spans="1:6" x14ac:dyDescent="0.3">
      <c r="A676" s="25"/>
      <c r="B676" s="25"/>
      <c r="C676" s="17"/>
      <c r="D676" s="16"/>
      <c r="E676" s="16"/>
      <c r="F676" s="16"/>
    </row>
    <row r="677" spans="1:6" x14ac:dyDescent="0.3">
      <c r="A677" s="25"/>
      <c r="B677" s="25"/>
      <c r="C677" s="17"/>
      <c r="D677" s="16"/>
      <c r="E677" s="16"/>
      <c r="F677" s="16"/>
    </row>
    <row r="678" spans="1:6" x14ac:dyDescent="0.3">
      <c r="A678" s="25"/>
      <c r="B678" s="25"/>
      <c r="C678" s="17"/>
      <c r="D678" s="16"/>
      <c r="E678" s="16"/>
      <c r="F678" s="16"/>
    </row>
    <row r="679" spans="1:6" x14ac:dyDescent="0.3">
      <c r="A679" s="25"/>
      <c r="B679" s="25"/>
      <c r="C679" s="17"/>
      <c r="D679" s="16"/>
      <c r="E679" s="16"/>
      <c r="F679" s="16"/>
    </row>
    <row r="680" spans="1:6" x14ac:dyDescent="0.3">
      <c r="A680" s="25"/>
      <c r="B680" s="25"/>
      <c r="C680" s="17"/>
      <c r="D680" s="16"/>
      <c r="E680" s="16"/>
      <c r="F680" s="16"/>
    </row>
    <row r="681" spans="1:6" x14ac:dyDescent="0.3">
      <c r="A681" s="25"/>
      <c r="B681" s="25"/>
      <c r="C681" s="17"/>
      <c r="D681" s="16"/>
      <c r="E681" s="16"/>
      <c r="F681" s="16"/>
    </row>
    <row r="682" spans="1:6" x14ac:dyDescent="0.3">
      <c r="A682" s="25"/>
      <c r="B682" s="25"/>
      <c r="C682" s="17"/>
      <c r="D682" s="16"/>
      <c r="E682" s="16"/>
      <c r="F682" s="16"/>
    </row>
    <row r="683" spans="1:6" x14ac:dyDescent="0.3">
      <c r="A683" s="25"/>
      <c r="B683" s="25"/>
      <c r="C683" s="17"/>
      <c r="D683" s="16"/>
      <c r="E683" s="16"/>
      <c r="F683" s="16"/>
    </row>
    <row r="684" spans="1:6" x14ac:dyDescent="0.3">
      <c r="A684" s="25"/>
      <c r="B684" s="25"/>
      <c r="C684" s="17"/>
      <c r="D684" s="16"/>
      <c r="E684" s="16"/>
      <c r="F684" s="16"/>
    </row>
    <row r="685" spans="1:6" x14ac:dyDescent="0.3">
      <c r="A685" s="25"/>
      <c r="B685" s="25"/>
      <c r="C685" s="17"/>
      <c r="D685" s="16"/>
      <c r="E685" s="16"/>
      <c r="F685" s="16"/>
    </row>
    <row r="686" spans="1:6" x14ac:dyDescent="0.3">
      <c r="A686" s="25"/>
      <c r="B686" s="25"/>
      <c r="C686" s="17"/>
      <c r="D686" s="16"/>
      <c r="E686" s="16"/>
      <c r="F686" s="16"/>
    </row>
    <row r="687" spans="1:6" x14ac:dyDescent="0.3">
      <c r="A687" s="25"/>
      <c r="B687" s="25"/>
      <c r="C687" s="17"/>
      <c r="D687" s="16"/>
      <c r="E687" s="16"/>
      <c r="F687" s="16"/>
    </row>
    <row r="688" spans="1:6" x14ac:dyDescent="0.3">
      <c r="A688" s="25"/>
      <c r="B688" s="25"/>
      <c r="C688" s="17"/>
      <c r="D688" s="16"/>
      <c r="E688" s="16"/>
      <c r="F688" s="16"/>
    </row>
    <row r="689" spans="1:6" x14ac:dyDescent="0.3">
      <c r="A689" s="25"/>
      <c r="B689" s="25"/>
      <c r="C689" s="17"/>
      <c r="D689" s="16"/>
      <c r="E689" s="16"/>
      <c r="F689" s="16"/>
    </row>
    <row r="690" spans="1:6" x14ac:dyDescent="0.3">
      <c r="A690" s="25"/>
      <c r="B690" s="25"/>
      <c r="C690" s="17"/>
      <c r="D690" s="16"/>
      <c r="E690" s="16"/>
      <c r="F690" s="16"/>
    </row>
    <row r="691" spans="1:6" x14ac:dyDescent="0.3">
      <c r="A691" s="25"/>
      <c r="B691" s="25"/>
      <c r="C691" s="17"/>
      <c r="D691" s="16"/>
      <c r="E691" s="16"/>
      <c r="F691" s="16"/>
    </row>
    <row r="692" spans="1:6" x14ac:dyDescent="0.3">
      <c r="A692" s="25"/>
      <c r="B692" s="25"/>
      <c r="C692" s="17"/>
      <c r="D692" s="16"/>
      <c r="E692" s="16"/>
      <c r="F692" s="16"/>
    </row>
    <row r="693" spans="1:6" x14ac:dyDescent="0.3">
      <c r="A693" s="25"/>
      <c r="B693" s="25"/>
      <c r="C693" s="17"/>
      <c r="D693" s="16"/>
      <c r="E693" s="16"/>
      <c r="F693" s="16"/>
    </row>
    <row r="694" spans="1:6" x14ac:dyDescent="0.3">
      <c r="A694" s="25"/>
      <c r="B694" s="25"/>
      <c r="C694" s="17"/>
      <c r="D694" s="16"/>
      <c r="E694" s="16"/>
      <c r="F694" s="16"/>
    </row>
    <row r="695" spans="1:6" x14ac:dyDescent="0.3">
      <c r="A695" s="25"/>
      <c r="B695" s="25"/>
      <c r="C695" s="17"/>
      <c r="D695" s="16"/>
      <c r="E695" s="16"/>
      <c r="F695" s="16"/>
    </row>
    <row r="696" spans="1:6" x14ac:dyDescent="0.3">
      <c r="A696" s="25"/>
      <c r="B696" s="25"/>
      <c r="C696" s="17"/>
      <c r="D696" s="16"/>
      <c r="E696" s="16"/>
      <c r="F696" s="16"/>
    </row>
    <row r="697" spans="1:6" x14ac:dyDescent="0.3">
      <c r="A697" s="25"/>
      <c r="B697" s="25"/>
      <c r="C697" s="17"/>
      <c r="D697" s="16"/>
      <c r="E697" s="16"/>
      <c r="F697" s="16"/>
    </row>
    <row r="698" spans="1:6" x14ac:dyDescent="0.3">
      <c r="A698" s="25"/>
      <c r="B698" s="25"/>
      <c r="C698" s="17"/>
      <c r="D698" s="16"/>
      <c r="E698" s="16"/>
      <c r="F698" s="16"/>
    </row>
    <row r="699" spans="1:6" x14ac:dyDescent="0.3">
      <c r="A699" s="25"/>
      <c r="B699" s="25"/>
      <c r="C699" s="17"/>
      <c r="D699" s="16"/>
      <c r="E699" s="16"/>
      <c r="F699" s="16"/>
    </row>
    <row r="700" spans="1:6" x14ac:dyDescent="0.3">
      <c r="A700" s="25"/>
      <c r="B700" s="25"/>
      <c r="C700" s="17"/>
      <c r="D700" s="16"/>
      <c r="E700" s="16"/>
      <c r="F700" s="16"/>
    </row>
    <row r="701" spans="1:6" x14ac:dyDescent="0.3">
      <c r="A701" s="25"/>
      <c r="B701" s="25"/>
      <c r="C701" s="17"/>
      <c r="D701" s="16"/>
      <c r="E701" s="16"/>
      <c r="F701" s="16"/>
    </row>
    <row r="702" spans="1:6" x14ac:dyDescent="0.3">
      <c r="A702" s="25"/>
      <c r="B702" s="25"/>
      <c r="C702" s="17"/>
      <c r="D702" s="16"/>
      <c r="E702" s="16"/>
      <c r="F702" s="16"/>
    </row>
    <row r="703" spans="1:6" x14ac:dyDescent="0.3">
      <c r="A703" s="25"/>
      <c r="B703" s="25"/>
      <c r="C703" s="17"/>
      <c r="D703" s="16"/>
      <c r="E703" s="16"/>
      <c r="F703" s="16"/>
    </row>
    <row r="704" spans="1:6" x14ac:dyDescent="0.3">
      <c r="A704" s="25"/>
      <c r="B704" s="25"/>
      <c r="C704" s="17"/>
      <c r="D704" s="16"/>
      <c r="E704" s="16"/>
      <c r="F704" s="16"/>
    </row>
    <row r="705" spans="1:6" x14ac:dyDescent="0.3">
      <c r="A705" s="25"/>
      <c r="B705" s="25"/>
      <c r="C705" s="17"/>
      <c r="D705" s="16"/>
      <c r="E705" s="16"/>
      <c r="F705" s="16"/>
    </row>
    <row r="706" spans="1:6" x14ac:dyDescent="0.3">
      <c r="A706" s="25"/>
      <c r="B706" s="25"/>
      <c r="C706" s="17"/>
      <c r="D706" s="16"/>
      <c r="E706" s="16"/>
      <c r="F706" s="16"/>
    </row>
    <row r="707" spans="1:6" x14ac:dyDescent="0.3">
      <c r="A707" s="25"/>
      <c r="B707" s="25"/>
      <c r="C707" s="17"/>
      <c r="D707" s="16"/>
      <c r="E707" s="16"/>
      <c r="F707" s="16"/>
    </row>
    <row r="708" spans="1:6" x14ac:dyDescent="0.3">
      <c r="A708" s="25"/>
      <c r="B708" s="25"/>
      <c r="C708" s="17"/>
      <c r="D708" s="16"/>
      <c r="E708" s="16"/>
      <c r="F708" s="16"/>
    </row>
    <row r="709" spans="1:6" x14ac:dyDescent="0.3">
      <c r="A709" s="25"/>
      <c r="B709" s="25"/>
      <c r="C709" s="17"/>
      <c r="D709" s="16"/>
      <c r="E709" s="16"/>
      <c r="F709" s="16"/>
    </row>
    <row r="710" spans="1:6" x14ac:dyDescent="0.3">
      <c r="A710" s="25"/>
      <c r="B710" s="25"/>
      <c r="C710" s="17"/>
      <c r="D710" s="16"/>
      <c r="E710" s="16"/>
      <c r="F710" s="16"/>
    </row>
    <row r="711" spans="1:6" x14ac:dyDescent="0.3">
      <c r="A711" s="25"/>
      <c r="B711" s="25"/>
      <c r="C711" s="17"/>
      <c r="D711" s="16"/>
      <c r="E711" s="16"/>
      <c r="F711" s="16"/>
    </row>
    <row r="712" spans="1:6" x14ac:dyDescent="0.3">
      <c r="A712" s="25"/>
      <c r="B712" s="25"/>
      <c r="C712" s="17"/>
      <c r="D712" s="16"/>
      <c r="E712" s="16"/>
      <c r="F712" s="16"/>
    </row>
    <row r="713" spans="1:6" x14ac:dyDescent="0.3">
      <c r="A713" s="25"/>
      <c r="B713" s="25"/>
      <c r="C713" s="17"/>
      <c r="D713" s="16"/>
      <c r="E713" s="16"/>
      <c r="F713" s="16"/>
    </row>
    <row r="714" spans="1:6" x14ac:dyDescent="0.3">
      <c r="A714" s="25"/>
      <c r="B714" s="25"/>
      <c r="C714" s="17"/>
      <c r="D714" s="16"/>
      <c r="E714" s="16"/>
      <c r="F714" s="16"/>
    </row>
    <row r="715" spans="1:6" x14ac:dyDescent="0.3">
      <c r="A715" s="25"/>
      <c r="B715" s="25"/>
      <c r="C715" s="17"/>
      <c r="D715" s="16"/>
      <c r="E715" s="16"/>
      <c r="F715" s="16"/>
    </row>
    <row r="716" spans="1:6" x14ac:dyDescent="0.3">
      <c r="A716" s="25"/>
      <c r="B716" s="25"/>
      <c r="C716" s="17"/>
      <c r="D716" s="16"/>
      <c r="E716" s="16"/>
      <c r="F716" s="16"/>
    </row>
    <row r="717" spans="1:6" x14ac:dyDescent="0.3">
      <c r="A717" s="25"/>
      <c r="B717" s="25"/>
      <c r="C717" s="17"/>
      <c r="D717" s="16"/>
      <c r="E717" s="16"/>
      <c r="F717" s="16"/>
    </row>
    <row r="718" spans="1:6" x14ac:dyDescent="0.3">
      <c r="A718" s="25"/>
      <c r="B718" s="25"/>
      <c r="C718" s="17"/>
      <c r="D718" s="16"/>
      <c r="E718" s="16"/>
      <c r="F718" s="16"/>
    </row>
    <row r="719" spans="1:6" x14ac:dyDescent="0.3">
      <c r="A719" s="25"/>
      <c r="B719" s="25"/>
      <c r="C719" s="17"/>
      <c r="D719" s="16"/>
      <c r="E719" s="16"/>
      <c r="F719" s="16"/>
    </row>
    <row r="720" spans="1:6" x14ac:dyDescent="0.3">
      <c r="A720" s="25"/>
      <c r="B720" s="25"/>
      <c r="C720" s="17"/>
      <c r="D720" s="16"/>
      <c r="E720" s="16"/>
      <c r="F720" s="16"/>
    </row>
    <row r="721" spans="1:6" x14ac:dyDescent="0.3">
      <c r="A721" s="25"/>
      <c r="B721" s="25"/>
      <c r="C721" s="17"/>
      <c r="D721" s="16"/>
      <c r="E721" s="16"/>
      <c r="F721" s="16"/>
    </row>
    <row r="722" spans="1:6" x14ac:dyDescent="0.3">
      <c r="A722" s="25"/>
      <c r="B722" s="25"/>
      <c r="C722" s="17"/>
      <c r="D722" s="16"/>
      <c r="E722" s="16"/>
      <c r="F722" s="16"/>
    </row>
    <row r="723" spans="1:6" x14ac:dyDescent="0.3">
      <c r="A723" s="25"/>
      <c r="B723" s="25"/>
      <c r="C723" s="17"/>
      <c r="D723" s="16"/>
      <c r="E723" s="16"/>
      <c r="F723" s="16"/>
    </row>
    <row r="724" spans="1:6" x14ac:dyDescent="0.3">
      <c r="A724" s="25"/>
      <c r="B724" s="25"/>
      <c r="C724" s="17"/>
      <c r="D724" s="16"/>
      <c r="E724" s="16"/>
      <c r="F724" s="16"/>
    </row>
    <row r="725" spans="1:6" x14ac:dyDescent="0.3">
      <c r="A725" s="25"/>
      <c r="B725" s="25"/>
      <c r="C725" s="17"/>
      <c r="D725" s="16"/>
      <c r="E725" s="16"/>
      <c r="F725" s="16"/>
    </row>
    <row r="726" spans="1:6" x14ac:dyDescent="0.3">
      <c r="A726" s="25"/>
      <c r="B726" s="25"/>
      <c r="C726" s="17"/>
      <c r="D726" s="16"/>
      <c r="E726" s="16"/>
      <c r="F726" s="16"/>
    </row>
    <row r="727" spans="1:6" x14ac:dyDescent="0.3">
      <c r="A727" s="25"/>
      <c r="B727" s="25"/>
      <c r="C727" s="17"/>
      <c r="D727" s="16"/>
      <c r="E727" s="16"/>
      <c r="F727" s="16"/>
    </row>
    <row r="728" spans="1:6" x14ac:dyDescent="0.3">
      <c r="A728" s="25"/>
      <c r="B728" s="25"/>
      <c r="C728" s="17"/>
      <c r="D728" s="16"/>
      <c r="E728" s="16"/>
      <c r="F728" s="16"/>
    </row>
    <row r="729" spans="1:6" x14ac:dyDescent="0.3">
      <c r="A729" s="25"/>
      <c r="B729" s="25"/>
      <c r="C729" s="17"/>
      <c r="D729" s="16"/>
      <c r="E729" s="16"/>
      <c r="F729" s="16"/>
    </row>
    <row r="730" spans="1:6" x14ac:dyDescent="0.3">
      <c r="A730" s="25"/>
      <c r="B730" s="25"/>
      <c r="C730" s="17"/>
      <c r="D730" s="16"/>
      <c r="E730" s="16"/>
      <c r="F730" s="16"/>
    </row>
    <row r="731" spans="1:6" x14ac:dyDescent="0.3">
      <c r="A731" s="25"/>
      <c r="B731" s="25"/>
      <c r="C731" s="17"/>
      <c r="D731" s="16"/>
      <c r="E731" s="16"/>
      <c r="F731" s="16"/>
    </row>
    <row r="732" spans="1:6" x14ac:dyDescent="0.3">
      <c r="A732" s="25"/>
      <c r="B732" s="25"/>
      <c r="C732" s="17"/>
      <c r="D732" s="16"/>
      <c r="E732" s="16"/>
      <c r="F732" s="16"/>
    </row>
    <row r="733" spans="1:6" x14ac:dyDescent="0.3">
      <c r="A733" s="25"/>
      <c r="B733" s="25"/>
      <c r="C733" s="17"/>
      <c r="D733" s="16"/>
      <c r="E733" s="16"/>
      <c r="F733" s="16"/>
    </row>
    <row r="734" spans="1:6" x14ac:dyDescent="0.3">
      <c r="A734" s="25"/>
      <c r="B734" s="25"/>
      <c r="C734" s="17"/>
      <c r="D734" s="16"/>
      <c r="E734" s="16"/>
      <c r="F734" s="16"/>
    </row>
    <row r="735" spans="1:6" x14ac:dyDescent="0.3">
      <c r="A735" s="25"/>
      <c r="B735" s="25"/>
      <c r="C735" s="17"/>
      <c r="D735" s="16"/>
      <c r="E735" s="16"/>
      <c r="F735" s="16"/>
    </row>
    <row r="736" spans="1:6" x14ac:dyDescent="0.3">
      <c r="A736" s="25"/>
      <c r="B736" s="25"/>
      <c r="C736" s="17"/>
      <c r="D736" s="16"/>
      <c r="E736" s="16"/>
      <c r="F736" s="16"/>
    </row>
    <row r="737" spans="1:6" x14ac:dyDescent="0.3">
      <c r="A737" s="25"/>
      <c r="B737" s="25"/>
      <c r="C737" s="17"/>
      <c r="D737" s="16"/>
      <c r="E737" s="16"/>
      <c r="F737" s="16"/>
    </row>
    <row r="738" spans="1:6" x14ac:dyDescent="0.3">
      <c r="A738" s="25"/>
      <c r="B738" s="25"/>
      <c r="C738" s="17"/>
      <c r="D738" s="16"/>
      <c r="E738" s="16"/>
      <c r="F738" s="16"/>
    </row>
    <row r="739" spans="1:6" x14ac:dyDescent="0.3">
      <c r="A739" s="25"/>
      <c r="B739" s="25"/>
      <c r="C739" s="17"/>
      <c r="D739" s="16"/>
      <c r="E739" s="16"/>
      <c r="F739" s="16"/>
    </row>
    <row r="740" spans="1:6" x14ac:dyDescent="0.3">
      <c r="A740" s="25"/>
      <c r="B740" s="25"/>
      <c r="C740" s="17"/>
      <c r="D740" s="16"/>
      <c r="E740" s="16"/>
      <c r="F740" s="16"/>
    </row>
    <row r="741" spans="1:6" x14ac:dyDescent="0.3">
      <c r="A741" s="25"/>
      <c r="B741" s="25"/>
      <c r="C741" s="17"/>
      <c r="D741" s="16"/>
      <c r="E741" s="16"/>
      <c r="F741" s="16"/>
    </row>
    <row r="742" spans="1:6" x14ac:dyDescent="0.3">
      <c r="A742" s="25"/>
      <c r="B742" s="25"/>
      <c r="C742" s="17"/>
      <c r="D742" s="16"/>
      <c r="E742" s="16"/>
      <c r="F742" s="16"/>
    </row>
    <row r="743" spans="1:6" x14ac:dyDescent="0.3">
      <c r="A743" s="25"/>
      <c r="B743" s="25"/>
      <c r="C743" s="17"/>
      <c r="D743" s="16"/>
      <c r="E743" s="16"/>
      <c r="F743" s="16"/>
    </row>
    <row r="744" spans="1:6" x14ac:dyDescent="0.3">
      <c r="A744" s="25"/>
      <c r="B744" s="25"/>
      <c r="C744" s="17"/>
      <c r="D744" s="16"/>
      <c r="E744" s="16"/>
      <c r="F744" s="16"/>
    </row>
    <row r="745" spans="1:6" x14ac:dyDescent="0.3">
      <c r="A745" s="25"/>
      <c r="B745" s="25"/>
      <c r="C745" s="17"/>
      <c r="D745" s="16"/>
      <c r="E745" s="16"/>
      <c r="F745" s="16"/>
    </row>
    <row r="746" spans="1:6" x14ac:dyDescent="0.3">
      <c r="A746" s="25"/>
      <c r="B746" s="25"/>
      <c r="C746" s="17"/>
      <c r="D746" s="16"/>
      <c r="E746" s="16"/>
      <c r="F746" s="16"/>
    </row>
    <row r="747" spans="1:6" x14ac:dyDescent="0.3">
      <c r="A747" s="25"/>
      <c r="B747" s="25"/>
      <c r="C747" s="17"/>
      <c r="D747" s="16"/>
      <c r="E747" s="16"/>
      <c r="F747" s="16"/>
    </row>
    <row r="748" spans="1:6" x14ac:dyDescent="0.3">
      <c r="A748" s="25"/>
      <c r="B748" s="25"/>
      <c r="C748" s="17"/>
      <c r="D748" s="16"/>
      <c r="E748" s="16"/>
      <c r="F748" s="16"/>
    </row>
    <row r="749" spans="1:6" x14ac:dyDescent="0.3">
      <c r="A749" s="25"/>
      <c r="B749" s="25"/>
      <c r="C749" s="17"/>
      <c r="D749" s="16"/>
      <c r="E749" s="16"/>
      <c r="F749" s="16"/>
    </row>
    <row r="750" spans="1:6" x14ac:dyDescent="0.3">
      <c r="A750" s="25"/>
      <c r="B750" s="25"/>
      <c r="C750" s="17"/>
      <c r="D750" s="16"/>
      <c r="E750" s="16"/>
      <c r="F750" s="16"/>
    </row>
    <row r="751" spans="1:6" x14ac:dyDescent="0.3">
      <c r="A751" s="25"/>
      <c r="B751" s="25"/>
      <c r="C751" s="17"/>
      <c r="D751" s="16"/>
      <c r="E751" s="16"/>
      <c r="F751" s="16"/>
    </row>
    <row r="752" spans="1:6" x14ac:dyDescent="0.3">
      <c r="A752" s="25"/>
      <c r="B752" s="25"/>
      <c r="C752" s="17"/>
      <c r="D752" s="16"/>
      <c r="E752" s="16"/>
      <c r="F752" s="16"/>
    </row>
    <row r="753" spans="1:6" x14ac:dyDescent="0.3">
      <c r="A753" s="25"/>
      <c r="B753" s="25"/>
      <c r="C753" s="17"/>
      <c r="D753" s="16"/>
      <c r="E753" s="16"/>
      <c r="F753" s="16"/>
    </row>
    <row r="754" spans="1:6" x14ac:dyDescent="0.3">
      <c r="A754" s="25"/>
      <c r="B754" s="25"/>
      <c r="C754" s="17"/>
      <c r="D754" s="16"/>
      <c r="E754" s="16"/>
      <c r="F754" s="16"/>
    </row>
    <row r="755" spans="1:6" x14ac:dyDescent="0.3">
      <c r="A755" s="25"/>
      <c r="B755" s="25"/>
      <c r="C755" s="17"/>
      <c r="D755" s="16"/>
      <c r="E755" s="16"/>
      <c r="F755" s="16"/>
    </row>
    <row r="756" spans="1:6" x14ac:dyDescent="0.3">
      <c r="A756" s="25"/>
      <c r="B756" s="25"/>
      <c r="C756" s="17"/>
      <c r="D756" s="16"/>
      <c r="E756" s="16"/>
      <c r="F756" s="16"/>
    </row>
    <row r="757" spans="1:6" x14ac:dyDescent="0.3">
      <c r="A757" s="25"/>
      <c r="B757" s="25"/>
      <c r="C757" s="17"/>
      <c r="D757" s="16"/>
      <c r="E757" s="16"/>
      <c r="F757" s="16"/>
    </row>
    <row r="758" spans="1:6" x14ac:dyDescent="0.3">
      <c r="A758" s="25"/>
      <c r="B758" s="25"/>
      <c r="C758" s="17"/>
      <c r="D758" s="16"/>
      <c r="E758" s="16"/>
      <c r="F758" s="16"/>
    </row>
    <row r="759" spans="1:6" x14ac:dyDescent="0.3">
      <c r="A759" s="25"/>
      <c r="B759" s="25"/>
      <c r="C759" s="17"/>
      <c r="D759" s="16"/>
      <c r="E759" s="16"/>
      <c r="F759" s="16"/>
    </row>
    <row r="760" spans="1:6" x14ac:dyDescent="0.3">
      <c r="A760" s="25"/>
      <c r="B760" s="25"/>
      <c r="C760" s="17"/>
      <c r="D760" s="16"/>
      <c r="E760" s="16"/>
      <c r="F760" s="16"/>
    </row>
    <row r="761" spans="1:6" x14ac:dyDescent="0.3">
      <c r="A761" s="25"/>
      <c r="B761" s="25"/>
      <c r="C761" s="17"/>
      <c r="D761" s="16"/>
      <c r="E761" s="16"/>
      <c r="F761" s="16"/>
    </row>
    <row r="762" spans="1:6" x14ac:dyDescent="0.3">
      <c r="A762" s="25"/>
      <c r="B762" s="25"/>
      <c r="C762" s="17"/>
      <c r="D762" s="16"/>
      <c r="E762" s="16"/>
      <c r="F762" s="16"/>
    </row>
    <row r="763" spans="1:6" x14ac:dyDescent="0.3">
      <c r="A763" s="25"/>
      <c r="B763" s="25"/>
      <c r="C763" s="17"/>
      <c r="D763" s="16"/>
      <c r="E763" s="16"/>
      <c r="F763" s="16"/>
    </row>
    <row r="764" spans="1:6" x14ac:dyDescent="0.3">
      <c r="A764" s="25"/>
      <c r="B764" s="25"/>
      <c r="C764" s="17"/>
      <c r="D764" s="16"/>
      <c r="E764" s="16"/>
      <c r="F764" s="16"/>
    </row>
    <row r="765" spans="1:6" x14ac:dyDescent="0.3">
      <c r="A765" s="25"/>
      <c r="B765" s="25"/>
      <c r="C765" s="17"/>
      <c r="D765" s="16"/>
      <c r="E765" s="16"/>
      <c r="F765" s="16"/>
    </row>
    <row r="766" spans="1:6" x14ac:dyDescent="0.3">
      <c r="A766" s="25"/>
      <c r="B766" s="25"/>
      <c r="C766" s="17"/>
      <c r="D766" s="16"/>
      <c r="E766" s="16"/>
      <c r="F766" s="16"/>
    </row>
    <row r="767" spans="1:6" x14ac:dyDescent="0.3">
      <c r="A767" s="25"/>
      <c r="B767" s="25"/>
      <c r="C767" s="17"/>
      <c r="D767" s="16"/>
      <c r="E767" s="16"/>
      <c r="F767" s="16"/>
    </row>
    <row r="768" spans="1:6" x14ac:dyDescent="0.3">
      <c r="A768" s="25"/>
      <c r="B768" s="25"/>
      <c r="C768" s="17"/>
      <c r="D768" s="16"/>
      <c r="E768" s="16"/>
      <c r="F768" s="16"/>
    </row>
    <row r="769" spans="1:6" x14ac:dyDescent="0.3">
      <c r="A769" s="25"/>
      <c r="B769" s="25"/>
      <c r="C769" s="17"/>
      <c r="D769" s="16"/>
      <c r="E769" s="16"/>
      <c r="F769" s="16"/>
    </row>
    <row r="770" spans="1:6" x14ac:dyDescent="0.3">
      <c r="A770" s="25"/>
      <c r="B770" s="25"/>
      <c r="C770" s="17"/>
      <c r="D770" s="16"/>
      <c r="E770" s="16"/>
      <c r="F770" s="16"/>
    </row>
    <row r="771" spans="1:6" x14ac:dyDescent="0.3">
      <c r="A771" s="25"/>
      <c r="B771" s="25"/>
      <c r="C771" s="17"/>
      <c r="D771" s="16"/>
      <c r="E771" s="16"/>
      <c r="F771" s="16"/>
    </row>
    <row r="772" spans="1:6" x14ac:dyDescent="0.3">
      <c r="A772" s="25"/>
      <c r="B772" s="25"/>
      <c r="C772" s="17"/>
      <c r="D772" s="16"/>
      <c r="E772" s="16"/>
      <c r="F772" s="16"/>
    </row>
    <row r="773" spans="1:6" x14ac:dyDescent="0.3">
      <c r="A773" s="25"/>
      <c r="B773" s="25"/>
      <c r="C773" s="17"/>
      <c r="D773" s="16"/>
      <c r="E773" s="16"/>
      <c r="F773" s="16"/>
    </row>
    <row r="774" spans="1:6" x14ac:dyDescent="0.3">
      <c r="A774" s="25"/>
      <c r="B774" s="25"/>
      <c r="C774" s="17"/>
      <c r="D774" s="16"/>
      <c r="E774" s="16"/>
      <c r="F774" s="16"/>
    </row>
    <row r="775" spans="1:6" x14ac:dyDescent="0.3">
      <c r="A775" s="25"/>
      <c r="B775" s="25"/>
      <c r="C775" s="17"/>
      <c r="D775" s="16"/>
      <c r="E775" s="16"/>
      <c r="F775" s="16"/>
    </row>
    <row r="776" spans="1:6" x14ac:dyDescent="0.3">
      <c r="A776" s="25"/>
      <c r="B776" s="25"/>
      <c r="C776" s="17"/>
      <c r="D776" s="16"/>
      <c r="E776" s="16"/>
      <c r="F776" s="16"/>
    </row>
    <row r="777" spans="1:6" x14ac:dyDescent="0.3">
      <c r="A777" s="25"/>
      <c r="B777" s="25"/>
      <c r="C777" s="17"/>
      <c r="D777" s="16"/>
      <c r="E777" s="16"/>
      <c r="F777" s="16"/>
    </row>
    <row r="778" spans="1:6" x14ac:dyDescent="0.3">
      <c r="A778" s="25"/>
      <c r="B778" s="25"/>
      <c r="C778" s="17"/>
      <c r="D778" s="16"/>
      <c r="E778" s="16"/>
      <c r="F778" s="16"/>
    </row>
    <row r="779" spans="1:6" x14ac:dyDescent="0.3">
      <c r="A779" s="25"/>
      <c r="B779" s="25"/>
      <c r="C779" s="17"/>
      <c r="D779" s="16"/>
      <c r="E779" s="16"/>
      <c r="F779" s="16"/>
    </row>
    <row r="780" spans="1:6" x14ac:dyDescent="0.3">
      <c r="A780" s="25"/>
      <c r="B780" s="25"/>
      <c r="C780" s="17"/>
      <c r="D780" s="16"/>
      <c r="E780" s="16"/>
      <c r="F780" s="16"/>
    </row>
    <row r="781" spans="1:6" x14ac:dyDescent="0.3">
      <c r="A781" s="25"/>
      <c r="B781" s="25"/>
      <c r="C781" s="17"/>
      <c r="D781" s="16"/>
      <c r="E781" s="16"/>
      <c r="F781" s="16"/>
    </row>
    <row r="782" spans="1:6" x14ac:dyDescent="0.3">
      <c r="A782" s="25"/>
      <c r="B782" s="25"/>
      <c r="C782" s="17"/>
      <c r="D782" s="16"/>
      <c r="E782" s="16"/>
      <c r="F782" s="16"/>
    </row>
    <row r="783" spans="1:6" x14ac:dyDescent="0.3">
      <c r="A783" s="25"/>
      <c r="B783" s="25"/>
      <c r="C783" s="17"/>
      <c r="D783" s="16"/>
      <c r="E783" s="16"/>
      <c r="F783" s="16"/>
    </row>
    <row r="784" spans="1:6" x14ac:dyDescent="0.3">
      <c r="A784" s="25"/>
      <c r="B784" s="25"/>
      <c r="C784" s="17"/>
      <c r="D784" s="16"/>
      <c r="E784" s="16"/>
      <c r="F784" s="16"/>
    </row>
    <row r="785" spans="1:6" x14ac:dyDescent="0.3">
      <c r="A785" s="25"/>
      <c r="B785" s="25"/>
      <c r="C785" s="17"/>
      <c r="D785" s="16"/>
      <c r="E785" s="16"/>
      <c r="F785" s="16"/>
    </row>
    <row r="786" spans="1:6" x14ac:dyDescent="0.3">
      <c r="A786" s="25"/>
      <c r="B786" s="25"/>
      <c r="C786" s="17"/>
      <c r="D786" s="16"/>
      <c r="E786" s="16"/>
      <c r="F786" s="16"/>
    </row>
    <row r="787" spans="1:6" x14ac:dyDescent="0.3">
      <c r="A787" s="25"/>
      <c r="B787" s="25"/>
      <c r="C787" s="17"/>
      <c r="D787" s="16"/>
      <c r="E787" s="16"/>
      <c r="F787" s="16"/>
    </row>
    <row r="788" spans="1:6" x14ac:dyDescent="0.3">
      <c r="A788" s="25"/>
      <c r="B788" s="25"/>
      <c r="C788" s="17"/>
      <c r="D788" s="16"/>
      <c r="E788" s="16"/>
      <c r="F788" s="16"/>
    </row>
    <row r="789" spans="1:6" x14ac:dyDescent="0.3">
      <c r="A789" s="25"/>
      <c r="B789" s="25"/>
      <c r="C789" s="17"/>
      <c r="D789" s="16"/>
      <c r="E789" s="16"/>
      <c r="F789" s="16"/>
    </row>
    <row r="790" spans="1:6" x14ac:dyDescent="0.3">
      <c r="A790" s="25"/>
      <c r="B790" s="25"/>
      <c r="C790" s="17"/>
      <c r="D790" s="16"/>
      <c r="E790" s="16"/>
      <c r="F790" s="16"/>
    </row>
    <row r="791" spans="1:6" x14ac:dyDescent="0.3">
      <c r="A791" s="25"/>
      <c r="B791" s="25"/>
      <c r="C791" s="17"/>
      <c r="D791" s="16"/>
      <c r="E791" s="16"/>
      <c r="F791" s="16"/>
    </row>
    <row r="792" spans="1:6" x14ac:dyDescent="0.3">
      <c r="A792" s="25"/>
      <c r="B792" s="25"/>
      <c r="C792" s="17"/>
      <c r="D792" s="16"/>
      <c r="E792" s="16"/>
      <c r="F792" s="16"/>
    </row>
    <row r="793" spans="1:6" x14ac:dyDescent="0.3">
      <c r="A793" s="25"/>
      <c r="B793" s="25"/>
      <c r="C793" s="17"/>
      <c r="D793" s="16"/>
      <c r="E793" s="16"/>
      <c r="F793" s="16"/>
    </row>
    <row r="794" spans="1:6" x14ac:dyDescent="0.3">
      <c r="A794" s="25"/>
      <c r="B794" s="25"/>
      <c r="C794" s="17"/>
      <c r="D794" s="16"/>
      <c r="E794" s="16"/>
      <c r="F794" s="16"/>
    </row>
    <row r="795" spans="1:6" x14ac:dyDescent="0.3">
      <c r="A795" s="25"/>
      <c r="B795" s="25"/>
      <c r="C795" s="17"/>
      <c r="D795" s="16"/>
      <c r="E795" s="16"/>
      <c r="F795" s="16"/>
    </row>
    <row r="796" spans="1:6" x14ac:dyDescent="0.3">
      <c r="A796" s="25"/>
      <c r="B796" s="25"/>
      <c r="C796" s="17"/>
      <c r="D796" s="16"/>
      <c r="E796" s="16"/>
      <c r="F796" s="16"/>
    </row>
    <row r="797" spans="1:6" x14ac:dyDescent="0.3">
      <c r="A797" s="25"/>
      <c r="B797" s="25"/>
      <c r="C797" s="17"/>
      <c r="D797" s="16"/>
      <c r="E797" s="16"/>
      <c r="F797" s="16"/>
    </row>
    <row r="798" spans="1:6" x14ac:dyDescent="0.3">
      <c r="A798" s="25"/>
      <c r="B798" s="25"/>
      <c r="C798" s="17"/>
      <c r="D798" s="16"/>
      <c r="E798" s="16"/>
      <c r="F798" s="16"/>
    </row>
    <row r="799" spans="1:6" x14ac:dyDescent="0.3">
      <c r="A799" s="25"/>
      <c r="B799" s="25"/>
      <c r="C799" s="17"/>
      <c r="D799" s="16"/>
      <c r="E799" s="16"/>
      <c r="F799" s="16"/>
    </row>
    <row r="800" spans="1:6" x14ac:dyDescent="0.3">
      <c r="A800" s="25"/>
      <c r="B800" s="25"/>
      <c r="C800" s="17"/>
      <c r="D800" s="16"/>
      <c r="E800" s="16"/>
      <c r="F800" s="16"/>
    </row>
    <row r="801" spans="1:6" x14ac:dyDescent="0.3">
      <c r="A801" s="25"/>
      <c r="B801" s="25"/>
      <c r="C801" s="17"/>
      <c r="D801" s="16"/>
      <c r="E801" s="16"/>
      <c r="F801" s="16"/>
    </row>
    <row r="802" spans="1:6" x14ac:dyDescent="0.3">
      <c r="A802" s="25"/>
      <c r="B802" s="25"/>
      <c r="C802" s="17"/>
      <c r="D802" s="16"/>
      <c r="E802" s="16"/>
      <c r="F802" s="16"/>
    </row>
    <row r="803" spans="1:6" x14ac:dyDescent="0.3">
      <c r="A803" s="25"/>
      <c r="B803" s="25"/>
      <c r="C803" s="17"/>
      <c r="D803" s="16"/>
      <c r="E803" s="16"/>
      <c r="F803" s="16"/>
    </row>
    <row r="804" spans="1:6" x14ac:dyDescent="0.3">
      <c r="A804" s="25"/>
      <c r="B804" s="25"/>
      <c r="C804" s="17"/>
      <c r="D804" s="16"/>
      <c r="E804" s="16"/>
      <c r="F804" s="16"/>
    </row>
    <row r="805" spans="1:6" x14ac:dyDescent="0.3">
      <c r="A805" s="25"/>
      <c r="B805" s="25"/>
      <c r="C805" s="17"/>
      <c r="D805" s="16"/>
      <c r="E805" s="16"/>
      <c r="F805" s="16"/>
    </row>
    <row r="806" spans="1:6" x14ac:dyDescent="0.3">
      <c r="A806" s="25"/>
      <c r="B806" s="25"/>
      <c r="C806" s="17"/>
      <c r="D806" s="16"/>
      <c r="E806" s="16"/>
      <c r="F806" s="16"/>
    </row>
    <row r="807" spans="1:6" x14ac:dyDescent="0.3">
      <c r="A807" s="25"/>
      <c r="B807" s="25"/>
      <c r="C807" s="17"/>
      <c r="D807" s="16"/>
      <c r="E807" s="16"/>
      <c r="F807" s="16"/>
    </row>
    <row r="808" spans="1:6" x14ac:dyDescent="0.3">
      <c r="A808" s="25"/>
      <c r="B808" s="25"/>
      <c r="C808" s="17"/>
      <c r="D808" s="16"/>
      <c r="E808" s="16"/>
      <c r="F808" s="16"/>
    </row>
    <row r="809" spans="1:6" x14ac:dyDescent="0.3">
      <c r="A809" s="25"/>
      <c r="B809" s="25"/>
      <c r="C809" s="17"/>
      <c r="D809" s="16"/>
      <c r="E809" s="16"/>
      <c r="F809" s="16"/>
    </row>
    <row r="810" spans="1:6" x14ac:dyDescent="0.3">
      <c r="A810" s="25"/>
      <c r="B810" s="25"/>
      <c r="C810" s="17"/>
      <c r="D810" s="16"/>
      <c r="E810" s="16"/>
      <c r="F810" s="16"/>
    </row>
    <row r="811" spans="1:6" x14ac:dyDescent="0.3">
      <c r="A811" s="25"/>
      <c r="B811" s="25"/>
      <c r="C811" s="17"/>
      <c r="D811" s="16"/>
      <c r="E811" s="16"/>
      <c r="F811" s="16"/>
    </row>
    <row r="812" spans="1:6" x14ac:dyDescent="0.3">
      <c r="A812" s="25"/>
      <c r="B812" s="25"/>
      <c r="C812" s="17"/>
      <c r="D812" s="16"/>
      <c r="E812" s="16"/>
      <c r="F812" s="16"/>
    </row>
    <row r="813" spans="1:6" x14ac:dyDescent="0.3">
      <c r="A813" s="25"/>
      <c r="B813" s="25"/>
      <c r="C813" s="17"/>
      <c r="D813" s="16"/>
      <c r="E813" s="16"/>
      <c r="F813" s="16"/>
    </row>
    <row r="814" spans="1:6" x14ac:dyDescent="0.3">
      <c r="A814" s="25"/>
      <c r="B814" s="25"/>
      <c r="C814" s="17"/>
      <c r="D814" s="16"/>
      <c r="E814" s="16"/>
      <c r="F814" s="16"/>
    </row>
    <row r="815" spans="1:6" x14ac:dyDescent="0.3">
      <c r="A815" s="25"/>
      <c r="B815" s="25"/>
      <c r="C815" s="17"/>
      <c r="D815" s="16"/>
      <c r="E815" s="16"/>
      <c r="F815" s="16"/>
    </row>
    <row r="816" spans="1:6" x14ac:dyDescent="0.3">
      <c r="A816" s="25"/>
      <c r="B816" s="25"/>
      <c r="C816" s="17"/>
      <c r="D816" s="16"/>
      <c r="E816" s="16"/>
      <c r="F816" s="16"/>
    </row>
    <row r="817" spans="1:6" x14ac:dyDescent="0.3">
      <c r="A817" s="25"/>
      <c r="B817" s="25"/>
      <c r="C817" s="17"/>
      <c r="D817" s="16"/>
      <c r="E817" s="16"/>
      <c r="F817" s="16"/>
    </row>
    <row r="818" spans="1:6" x14ac:dyDescent="0.3">
      <c r="A818" s="25"/>
      <c r="B818" s="25"/>
      <c r="C818" s="17"/>
      <c r="D818" s="16"/>
      <c r="E818" s="16"/>
      <c r="F818" s="16"/>
    </row>
    <row r="819" spans="1:6" x14ac:dyDescent="0.3">
      <c r="A819" s="25"/>
      <c r="B819" s="25"/>
      <c r="C819" s="17"/>
      <c r="D819" s="16"/>
      <c r="E819" s="16"/>
      <c r="F819" s="16"/>
    </row>
    <row r="820" spans="1:6" x14ac:dyDescent="0.3">
      <c r="A820" s="25"/>
      <c r="B820" s="25"/>
      <c r="C820" s="17"/>
      <c r="D820" s="16"/>
      <c r="E820" s="16"/>
      <c r="F820" s="16"/>
    </row>
    <row r="821" spans="1:6" x14ac:dyDescent="0.3">
      <c r="A821" s="25"/>
      <c r="B821" s="25"/>
      <c r="C821" s="17"/>
      <c r="D821" s="16"/>
      <c r="E821" s="16"/>
      <c r="F821" s="16"/>
    </row>
    <row r="822" spans="1:6" x14ac:dyDescent="0.3">
      <c r="A822" s="25"/>
      <c r="B822" s="25"/>
      <c r="C822" s="17"/>
      <c r="D822" s="16"/>
      <c r="E822" s="16"/>
      <c r="F822" s="16"/>
    </row>
    <row r="823" spans="1:6" x14ac:dyDescent="0.3">
      <c r="A823" s="25"/>
      <c r="B823" s="25"/>
      <c r="C823" s="17"/>
      <c r="D823" s="16"/>
      <c r="E823" s="16"/>
      <c r="F823" s="16"/>
    </row>
    <row r="824" spans="1:6" x14ac:dyDescent="0.3">
      <c r="A824" s="25"/>
      <c r="B824" s="25"/>
      <c r="C824" s="17"/>
      <c r="D824" s="16"/>
      <c r="E824" s="16"/>
      <c r="F824" s="16"/>
    </row>
    <row r="825" spans="1:6" x14ac:dyDescent="0.3">
      <c r="A825" s="25"/>
      <c r="B825" s="25"/>
      <c r="C825" s="17"/>
      <c r="D825" s="16"/>
      <c r="E825" s="16"/>
      <c r="F825" s="16"/>
    </row>
    <row r="826" spans="1:6" x14ac:dyDescent="0.3">
      <c r="A826" s="25"/>
      <c r="B826" s="25"/>
      <c r="C826" s="17"/>
      <c r="D826" s="16"/>
      <c r="E826" s="16"/>
      <c r="F826" s="16"/>
    </row>
    <row r="827" spans="1:6" x14ac:dyDescent="0.3">
      <c r="A827" s="25"/>
      <c r="B827" s="25"/>
      <c r="C827" s="17"/>
      <c r="D827" s="16"/>
      <c r="E827" s="16"/>
      <c r="F827" s="16"/>
    </row>
    <row r="828" spans="1:6" x14ac:dyDescent="0.3">
      <c r="A828" s="25"/>
      <c r="B828" s="25"/>
      <c r="C828" s="17"/>
      <c r="D828" s="16"/>
      <c r="E828" s="16"/>
      <c r="F828" s="16"/>
    </row>
    <row r="829" spans="1:6" x14ac:dyDescent="0.3">
      <c r="A829" s="25"/>
      <c r="B829" s="25"/>
      <c r="C829" s="17"/>
      <c r="D829" s="16"/>
      <c r="E829" s="16"/>
      <c r="F829" s="16"/>
    </row>
    <row r="830" spans="1:6" x14ac:dyDescent="0.3">
      <c r="A830" s="25"/>
      <c r="B830" s="25"/>
      <c r="C830" s="17"/>
      <c r="D830" s="16"/>
      <c r="E830" s="16"/>
      <c r="F830" s="16"/>
    </row>
    <row r="831" spans="1:6" x14ac:dyDescent="0.3">
      <c r="A831" s="25"/>
      <c r="B831" s="25"/>
      <c r="C831" s="17"/>
      <c r="D831" s="16"/>
      <c r="E831" s="16"/>
      <c r="F831" s="16"/>
    </row>
    <row r="832" spans="1:6" x14ac:dyDescent="0.3">
      <c r="A832" s="25"/>
      <c r="B832" s="25"/>
      <c r="C832" s="17"/>
      <c r="D832" s="16"/>
      <c r="E832" s="16"/>
      <c r="F832" s="16"/>
    </row>
    <row r="833" spans="1:6" x14ac:dyDescent="0.3">
      <c r="A833" s="25"/>
      <c r="B833" s="25"/>
      <c r="C833" s="17"/>
      <c r="D833" s="16"/>
      <c r="E833" s="16"/>
      <c r="F833" s="16"/>
    </row>
    <row r="834" spans="1:6" x14ac:dyDescent="0.3">
      <c r="A834" s="25"/>
      <c r="B834" s="25"/>
      <c r="C834" s="17"/>
      <c r="D834" s="16"/>
      <c r="E834" s="16"/>
      <c r="F834" s="16"/>
    </row>
    <row r="835" spans="1:6" x14ac:dyDescent="0.3">
      <c r="A835" s="25"/>
      <c r="B835" s="25"/>
      <c r="C835" s="17"/>
      <c r="D835" s="16"/>
      <c r="E835" s="16"/>
      <c r="F835" s="16"/>
    </row>
    <row r="836" spans="1:6" x14ac:dyDescent="0.3">
      <c r="A836" s="25"/>
      <c r="B836" s="25"/>
      <c r="C836" s="17"/>
      <c r="D836" s="16"/>
      <c r="E836" s="16"/>
      <c r="F836" s="16"/>
    </row>
    <row r="837" spans="1:6" x14ac:dyDescent="0.3">
      <c r="A837" s="25"/>
      <c r="B837" s="25"/>
      <c r="C837" s="17"/>
      <c r="D837" s="16"/>
      <c r="E837" s="16"/>
      <c r="F837" s="16"/>
    </row>
    <row r="838" spans="1:6" x14ac:dyDescent="0.3">
      <c r="A838" s="25"/>
      <c r="B838" s="25"/>
      <c r="C838" s="17"/>
      <c r="D838" s="16"/>
      <c r="E838" s="16"/>
      <c r="F838" s="16"/>
    </row>
    <row r="839" spans="1:6" x14ac:dyDescent="0.3">
      <c r="A839" s="25"/>
      <c r="B839" s="25"/>
      <c r="C839" s="17"/>
      <c r="D839" s="16"/>
      <c r="E839" s="16"/>
      <c r="F839" s="16"/>
    </row>
    <row r="840" spans="1:6" x14ac:dyDescent="0.3">
      <c r="A840" s="25"/>
      <c r="B840" s="25"/>
      <c r="C840" s="17"/>
      <c r="D840" s="16"/>
      <c r="E840" s="16"/>
      <c r="F840" s="16"/>
    </row>
    <row r="841" spans="1:6" x14ac:dyDescent="0.3">
      <c r="A841" s="25"/>
      <c r="B841" s="25"/>
      <c r="C841" s="17"/>
      <c r="D841" s="16"/>
      <c r="E841" s="16"/>
      <c r="F841" s="16"/>
    </row>
    <row r="842" spans="1:6" x14ac:dyDescent="0.3">
      <c r="A842" s="25"/>
      <c r="B842" s="25"/>
      <c r="C842" s="17"/>
      <c r="D842" s="16"/>
      <c r="E842" s="16"/>
      <c r="F842" s="16"/>
    </row>
    <row r="843" spans="1:6" x14ac:dyDescent="0.3">
      <c r="A843" s="25"/>
      <c r="B843" s="25"/>
      <c r="C843" s="17"/>
      <c r="D843" s="16"/>
      <c r="E843" s="16"/>
      <c r="F843" s="16"/>
    </row>
    <row r="844" spans="1:6" x14ac:dyDescent="0.3">
      <c r="A844" s="25"/>
      <c r="B844" s="25"/>
      <c r="C844" s="17"/>
      <c r="D844" s="16"/>
      <c r="E844" s="16"/>
      <c r="F844" s="16"/>
    </row>
    <row r="845" spans="1:6" x14ac:dyDescent="0.3">
      <c r="A845" s="25"/>
      <c r="B845" s="25"/>
      <c r="C845" s="17"/>
      <c r="D845" s="16"/>
      <c r="E845" s="16"/>
      <c r="F845" s="16"/>
    </row>
    <row r="846" spans="1:6" x14ac:dyDescent="0.3">
      <c r="A846" s="25"/>
      <c r="B846" s="25"/>
      <c r="C846" s="17"/>
      <c r="D846" s="16"/>
      <c r="E846" s="16"/>
      <c r="F846" s="16"/>
    </row>
    <row r="847" spans="1:6" x14ac:dyDescent="0.3">
      <c r="A847" s="25"/>
      <c r="B847" s="25"/>
      <c r="C847" s="17"/>
      <c r="D847" s="16"/>
      <c r="E847" s="16"/>
      <c r="F847" s="16"/>
    </row>
    <row r="848" spans="1:6" x14ac:dyDescent="0.3">
      <c r="A848" s="25"/>
      <c r="B848" s="25"/>
      <c r="C848" s="17"/>
      <c r="D848" s="16"/>
      <c r="E848" s="16"/>
      <c r="F848" s="16"/>
    </row>
    <row r="849" spans="1:6" x14ac:dyDescent="0.3">
      <c r="A849" s="25"/>
      <c r="B849" s="25"/>
      <c r="C849" s="17"/>
      <c r="D849" s="16"/>
      <c r="E849" s="16"/>
      <c r="F849" s="16"/>
    </row>
    <row r="850" spans="1:6" x14ac:dyDescent="0.3">
      <c r="A850" s="25"/>
      <c r="B850" s="25"/>
      <c r="C850" s="17"/>
      <c r="D850" s="16"/>
      <c r="E850" s="16"/>
      <c r="F850" s="16"/>
    </row>
    <row r="851" spans="1:6" x14ac:dyDescent="0.3">
      <c r="A851" s="25"/>
      <c r="B851" s="25"/>
      <c r="C851" s="17"/>
      <c r="D851" s="16"/>
      <c r="E851" s="16"/>
      <c r="F851" s="16"/>
    </row>
    <row r="852" spans="1:6" x14ac:dyDescent="0.3">
      <c r="A852" s="25"/>
      <c r="B852" s="25"/>
      <c r="C852" s="17"/>
      <c r="D852" s="16"/>
      <c r="E852" s="16"/>
      <c r="F852" s="16"/>
    </row>
    <row r="853" spans="1:6" x14ac:dyDescent="0.3">
      <c r="A853" s="25"/>
      <c r="B853" s="25"/>
      <c r="C853" s="17"/>
      <c r="D853" s="16"/>
      <c r="E853" s="16"/>
      <c r="F853" s="16"/>
    </row>
    <row r="854" spans="1:6" x14ac:dyDescent="0.3">
      <c r="A854" s="25"/>
      <c r="B854" s="25"/>
      <c r="C854" s="17"/>
      <c r="D854" s="16"/>
      <c r="E854" s="16"/>
      <c r="F854" s="16"/>
    </row>
    <row r="855" spans="1:6" x14ac:dyDescent="0.3">
      <c r="A855" s="25"/>
      <c r="B855" s="25"/>
      <c r="C855" s="17"/>
      <c r="D855" s="16"/>
      <c r="E855" s="16"/>
      <c r="F855" s="16"/>
    </row>
    <row r="856" spans="1:6" x14ac:dyDescent="0.3">
      <c r="A856" s="25"/>
      <c r="B856" s="25"/>
      <c r="C856" s="17"/>
      <c r="D856" s="16"/>
      <c r="E856" s="16"/>
      <c r="F856" s="16"/>
    </row>
    <row r="857" spans="1:6" x14ac:dyDescent="0.3">
      <c r="A857" s="25"/>
      <c r="B857" s="25"/>
      <c r="C857" s="17"/>
      <c r="D857" s="16"/>
      <c r="E857" s="16"/>
      <c r="F857" s="16"/>
    </row>
    <row r="858" spans="1:6" x14ac:dyDescent="0.3">
      <c r="A858" s="25"/>
      <c r="B858" s="25"/>
      <c r="C858" s="17"/>
      <c r="D858" s="16"/>
      <c r="E858" s="16"/>
      <c r="F858" s="16"/>
    </row>
    <row r="859" spans="1:6" x14ac:dyDescent="0.3">
      <c r="A859" s="25"/>
      <c r="B859" s="25"/>
      <c r="C859" s="17"/>
      <c r="D859" s="16"/>
      <c r="E859" s="16"/>
      <c r="F859" s="16"/>
    </row>
    <row r="860" spans="1:6" x14ac:dyDescent="0.3">
      <c r="A860" s="25"/>
      <c r="B860" s="25"/>
      <c r="C860" s="17"/>
      <c r="D860" s="16"/>
      <c r="E860" s="16"/>
      <c r="F860" s="16"/>
    </row>
    <row r="861" spans="1:6" x14ac:dyDescent="0.3">
      <c r="A861" s="25"/>
      <c r="B861" s="25"/>
      <c r="C861" s="17"/>
      <c r="D861" s="16"/>
      <c r="E861" s="16"/>
      <c r="F861" s="16"/>
    </row>
    <row r="862" spans="1:6" x14ac:dyDescent="0.3">
      <c r="A862" s="25"/>
      <c r="B862" s="25"/>
      <c r="C862" s="17"/>
      <c r="D862" s="16"/>
      <c r="E862" s="16"/>
      <c r="F862" s="16"/>
    </row>
    <row r="863" spans="1:6" x14ac:dyDescent="0.3">
      <c r="A863" s="25"/>
      <c r="B863" s="25"/>
      <c r="C863" s="17"/>
      <c r="D863" s="16"/>
      <c r="E863" s="16"/>
      <c r="F863" s="16"/>
    </row>
    <row r="864" spans="1:6" x14ac:dyDescent="0.3">
      <c r="A864" s="25"/>
      <c r="B864" s="25"/>
      <c r="C864" s="17"/>
      <c r="D864" s="16"/>
      <c r="E864" s="16"/>
      <c r="F864" s="16"/>
    </row>
    <row r="865" spans="1:6" x14ac:dyDescent="0.3">
      <c r="A865" s="25"/>
      <c r="B865" s="25"/>
      <c r="C865" s="17"/>
      <c r="D865" s="16"/>
      <c r="E865" s="16"/>
      <c r="F865" s="16"/>
    </row>
    <row r="866" spans="1:6" x14ac:dyDescent="0.3">
      <c r="A866" s="25"/>
      <c r="B866" s="25"/>
      <c r="C866" s="17"/>
      <c r="D866" s="16"/>
      <c r="E866" s="16"/>
      <c r="F866" s="16"/>
    </row>
    <row r="867" spans="1:6" x14ac:dyDescent="0.3">
      <c r="A867" s="25"/>
      <c r="B867" s="25"/>
      <c r="C867" s="17"/>
      <c r="D867" s="16"/>
      <c r="E867" s="16"/>
      <c r="F867" s="16"/>
    </row>
    <row r="868" spans="1:6" x14ac:dyDescent="0.3">
      <c r="A868" s="25"/>
      <c r="B868" s="25"/>
      <c r="C868" s="17"/>
      <c r="D868" s="16"/>
      <c r="E868" s="16"/>
      <c r="F868" s="16"/>
    </row>
    <row r="869" spans="1:6" x14ac:dyDescent="0.3">
      <c r="A869" s="25"/>
      <c r="B869" s="25"/>
      <c r="C869" s="17"/>
      <c r="D869" s="16"/>
      <c r="E869" s="16"/>
      <c r="F869" s="16"/>
    </row>
    <row r="870" spans="1:6" x14ac:dyDescent="0.3">
      <c r="A870" s="25"/>
      <c r="B870" s="25"/>
      <c r="C870" s="17"/>
      <c r="D870" s="16"/>
      <c r="E870" s="16"/>
      <c r="F870" s="16"/>
    </row>
    <row r="871" spans="1:6" x14ac:dyDescent="0.3">
      <c r="A871" s="25"/>
      <c r="B871" s="25"/>
      <c r="C871" s="17"/>
      <c r="D871" s="16"/>
      <c r="E871" s="16"/>
      <c r="F871" s="16"/>
    </row>
    <row r="872" spans="1:6" x14ac:dyDescent="0.3">
      <c r="A872" s="25"/>
      <c r="B872" s="25"/>
      <c r="C872" s="17"/>
      <c r="D872" s="16"/>
      <c r="E872" s="16"/>
      <c r="F872" s="16"/>
    </row>
    <row r="873" spans="1:6" x14ac:dyDescent="0.3">
      <c r="A873" s="25"/>
      <c r="B873" s="25"/>
      <c r="C873" s="17"/>
      <c r="D873" s="16"/>
      <c r="E873" s="16"/>
      <c r="F873" s="16"/>
    </row>
    <row r="874" spans="1:6" x14ac:dyDescent="0.3">
      <c r="A874" s="25"/>
      <c r="B874" s="25"/>
      <c r="C874" s="17"/>
      <c r="D874" s="16"/>
      <c r="E874" s="16"/>
      <c r="F874" s="16"/>
    </row>
    <row r="875" spans="1:6" x14ac:dyDescent="0.3">
      <c r="A875" s="25"/>
      <c r="B875" s="25"/>
      <c r="C875" s="17"/>
      <c r="D875" s="16"/>
      <c r="E875" s="16"/>
      <c r="F875" s="16"/>
    </row>
    <row r="876" spans="1:6" x14ac:dyDescent="0.3">
      <c r="A876" s="25"/>
      <c r="B876" s="25"/>
      <c r="C876" s="17"/>
      <c r="D876" s="16"/>
      <c r="E876" s="16"/>
      <c r="F876" s="16"/>
    </row>
    <row r="877" spans="1:6" x14ac:dyDescent="0.3">
      <c r="A877" s="25"/>
      <c r="B877" s="25"/>
      <c r="C877" s="17"/>
      <c r="D877" s="16"/>
      <c r="E877" s="16"/>
      <c r="F877" s="16"/>
    </row>
    <row r="878" spans="1:6" x14ac:dyDescent="0.3">
      <c r="A878" s="25"/>
      <c r="B878" s="25"/>
      <c r="C878" s="17"/>
      <c r="D878" s="16"/>
      <c r="E878" s="16"/>
      <c r="F878" s="16"/>
    </row>
    <row r="879" spans="1:6" x14ac:dyDescent="0.3">
      <c r="A879" s="25"/>
      <c r="B879" s="25"/>
      <c r="C879" s="17"/>
      <c r="D879" s="16"/>
      <c r="E879" s="16"/>
      <c r="F879" s="16"/>
    </row>
    <row r="880" spans="1:6" x14ac:dyDescent="0.3">
      <c r="A880" s="25"/>
      <c r="B880" s="25"/>
      <c r="C880" s="17"/>
      <c r="D880" s="16"/>
      <c r="E880" s="16"/>
      <c r="F880" s="16"/>
    </row>
    <row r="881" spans="1:6" x14ac:dyDescent="0.3">
      <c r="A881" s="25"/>
      <c r="B881" s="25"/>
      <c r="C881" s="17"/>
      <c r="D881" s="16"/>
      <c r="E881" s="16"/>
      <c r="F881" s="16"/>
    </row>
    <row r="882" spans="1:6" x14ac:dyDescent="0.3">
      <c r="A882" s="25"/>
      <c r="B882" s="25"/>
      <c r="C882" s="17"/>
      <c r="D882" s="16"/>
      <c r="E882" s="16"/>
      <c r="F882" s="16"/>
    </row>
    <row r="883" spans="1:6" x14ac:dyDescent="0.3">
      <c r="A883" s="25"/>
      <c r="B883" s="25"/>
      <c r="C883" s="17"/>
      <c r="D883" s="16"/>
      <c r="E883" s="16"/>
      <c r="F883" s="16"/>
    </row>
    <row r="884" spans="1:6" x14ac:dyDescent="0.3">
      <c r="A884" s="25"/>
      <c r="B884" s="25"/>
      <c r="C884" s="17"/>
      <c r="D884" s="16"/>
      <c r="E884" s="16"/>
      <c r="F884" s="16"/>
    </row>
    <row r="885" spans="1:6" x14ac:dyDescent="0.3">
      <c r="A885" s="25"/>
      <c r="B885" s="25"/>
      <c r="C885" s="17"/>
      <c r="D885" s="16"/>
      <c r="E885" s="16"/>
      <c r="F885" s="16"/>
    </row>
    <row r="886" spans="1:6" x14ac:dyDescent="0.3">
      <c r="A886" s="25"/>
      <c r="B886" s="25"/>
      <c r="C886" s="17"/>
      <c r="D886" s="16"/>
      <c r="E886" s="16"/>
      <c r="F886" s="16"/>
    </row>
    <row r="887" spans="1:6" x14ac:dyDescent="0.3">
      <c r="A887" s="25"/>
      <c r="B887" s="25"/>
      <c r="C887" s="17"/>
      <c r="D887" s="16"/>
      <c r="E887" s="16"/>
      <c r="F887" s="16"/>
    </row>
    <row r="888" spans="1:6" x14ac:dyDescent="0.3">
      <c r="A888" s="25"/>
      <c r="B888" s="25"/>
      <c r="C888" s="17"/>
      <c r="D888" s="16"/>
      <c r="E888" s="16"/>
      <c r="F888" s="16"/>
    </row>
    <row r="889" spans="1:6" x14ac:dyDescent="0.3">
      <c r="A889" s="25"/>
      <c r="B889" s="25"/>
      <c r="C889" s="17"/>
      <c r="D889" s="16"/>
      <c r="E889" s="16"/>
      <c r="F889" s="16"/>
    </row>
    <row r="890" spans="1:6" x14ac:dyDescent="0.3">
      <c r="A890" s="25"/>
      <c r="B890" s="25"/>
      <c r="C890" s="17"/>
      <c r="D890" s="16"/>
      <c r="E890" s="16"/>
      <c r="F890" s="16"/>
    </row>
    <row r="891" spans="1:6" x14ac:dyDescent="0.3">
      <c r="A891" s="25"/>
      <c r="B891" s="25"/>
      <c r="C891" s="17"/>
      <c r="D891" s="16"/>
      <c r="E891" s="16"/>
      <c r="F891" s="16"/>
    </row>
    <row r="892" spans="1:6" x14ac:dyDescent="0.3">
      <c r="A892" s="25"/>
      <c r="B892" s="25"/>
      <c r="C892" s="17"/>
      <c r="D892" s="16"/>
      <c r="E892" s="16"/>
      <c r="F892" s="16"/>
    </row>
    <row r="893" spans="1:6" x14ac:dyDescent="0.3">
      <c r="A893" s="25"/>
      <c r="B893" s="25"/>
      <c r="C893" s="17"/>
      <c r="D893" s="16"/>
      <c r="E893" s="16"/>
      <c r="F893" s="16"/>
    </row>
    <row r="894" spans="1:6" x14ac:dyDescent="0.3">
      <c r="A894" s="25"/>
      <c r="B894" s="25"/>
      <c r="C894" s="17"/>
      <c r="D894" s="16"/>
      <c r="E894" s="16"/>
      <c r="F894" s="16"/>
    </row>
    <row r="895" spans="1:6" x14ac:dyDescent="0.3">
      <c r="A895" s="25"/>
      <c r="B895" s="25"/>
      <c r="C895" s="17"/>
      <c r="D895" s="16"/>
      <c r="E895" s="16"/>
      <c r="F895" s="16"/>
    </row>
    <row r="896" spans="1:6" x14ac:dyDescent="0.3">
      <c r="A896" s="25"/>
      <c r="B896" s="25"/>
      <c r="C896" s="17"/>
      <c r="D896" s="16"/>
      <c r="E896" s="16"/>
      <c r="F896" s="16"/>
    </row>
    <row r="897" spans="1:6" x14ac:dyDescent="0.3">
      <c r="A897" s="25"/>
      <c r="B897" s="25"/>
      <c r="C897" s="17"/>
      <c r="D897" s="16"/>
      <c r="E897" s="16"/>
      <c r="F897" s="16"/>
    </row>
    <row r="898" spans="1:6" x14ac:dyDescent="0.3">
      <c r="A898" s="25"/>
      <c r="B898" s="25"/>
      <c r="C898" s="17"/>
      <c r="D898" s="16"/>
      <c r="E898" s="16"/>
      <c r="F898" s="16"/>
    </row>
    <row r="899" spans="1:6" x14ac:dyDescent="0.3">
      <c r="A899" s="25"/>
      <c r="B899" s="25"/>
      <c r="C899" s="17"/>
      <c r="D899" s="16"/>
      <c r="E899" s="16"/>
      <c r="F899" s="16"/>
    </row>
    <row r="900" spans="1:6" x14ac:dyDescent="0.3">
      <c r="A900" s="25"/>
      <c r="B900" s="25"/>
      <c r="C900" s="17"/>
      <c r="D900" s="16"/>
      <c r="E900" s="16"/>
      <c r="F900" s="16"/>
    </row>
    <row r="901" spans="1:6" x14ac:dyDescent="0.3">
      <c r="A901" s="25"/>
      <c r="B901" s="25"/>
      <c r="C901" s="17"/>
      <c r="D901" s="16"/>
      <c r="E901" s="16"/>
      <c r="F901" s="16"/>
    </row>
    <row r="902" spans="1:6" x14ac:dyDescent="0.3">
      <c r="A902" s="25"/>
      <c r="B902" s="25"/>
      <c r="C902" s="17"/>
      <c r="D902" s="16"/>
      <c r="E902" s="16"/>
      <c r="F902" s="16"/>
    </row>
    <row r="903" spans="1:6" x14ac:dyDescent="0.3">
      <c r="A903" s="25"/>
      <c r="B903" s="25"/>
      <c r="C903" s="17"/>
      <c r="D903" s="16"/>
      <c r="E903" s="16"/>
      <c r="F903" s="16"/>
    </row>
    <row r="904" spans="1:6" x14ac:dyDescent="0.3">
      <c r="A904" s="25"/>
      <c r="B904" s="25"/>
      <c r="C904" s="17"/>
      <c r="D904" s="16"/>
      <c r="E904" s="16"/>
      <c r="F904" s="16"/>
    </row>
    <row r="905" spans="1:6" x14ac:dyDescent="0.3">
      <c r="A905" s="25"/>
      <c r="B905" s="25"/>
      <c r="C905" s="17"/>
      <c r="D905" s="16"/>
      <c r="E905" s="16"/>
      <c r="F905" s="16"/>
    </row>
    <row r="906" spans="1:6" x14ac:dyDescent="0.3">
      <c r="A906" s="25"/>
      <c r="B906" s="25"/>
      <c r="C906" s="17"/>
      <c r="D906" s="16"/>
      <c r="E906" s="16"/>
      <c r="F906" s="16"/>
    </row>
    <row r="907" spans="1:6" x14ac:dyDescent="0.3">
      <c r="A907" s="25"/>
      <c r="B907" s="25"/>
      <c r="C907" s="17"/>
      <c r="D907" s="16"/>
      <c r="E907" s="16"/>
      <c r="F907" s="16"/>
    </row>
    <row r="908" spans="1:6" x14ac:dyDescent="0.3">
      <c r="A908" s="25"/>
      <c r="B908" s="25"/>
      <c r="C908" s="17"/>
      <c r="D908" s="16"/>
      <c r="E908" s="16"/>
      <c r="F908" s="16"/>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R_Project xmlns="c24d6b6a-3290-4e9c-808b-48fe852a293c" xsi:nil="true"/>
    <RR_PublishedDate xmlns="c24d6b6a-3290-4e9c-808b-48fe852a293c">2025-02-05T05:00:00+00:00</RR_PublishedDate>
    <RR_UniqueID xmlns="c24d6b6a-3290-4e9c-808b-48fe852a293c">Grants</RR_UniqueID>
    <RR_SortOrder xmlns="c24d6b6a-3290-4e9c-808b-48fe852a293c">100</RR_SortOrder>
    <RR_MediaType xmlns="c24d6b6a-3290-4e9c-808b-48fe852a293c">Excel</RR_MediaType>
    <IconOverlay xmlns="http://schemas.microsoft.com/sharepoint/v4" xsi:nil="true"/>
    <RR_Program xmlns="c24d6b6a-3290-4e9c-808b-48fe852a293c" xsi:nil="true"/>
    <RR_Summary xmlns="c24d6b6a-3290-4e9c-808b-48fe852a293c" xsi:nil="true"/>
    <RR_LinkOpenOption xmlns="c24d6b6a-3290-4e9c-808b-48fe852a293c">New Tab</RR_LinkOpenOption>
    <TaxCatchAll xmlns="084f7c45-40c1-4552-b9db-b0297b44ff26"/>
    <RR_RegionTaxHTField0 xmlns="def15262-99f6-4457-9506-7d22ff9d81d9">
      <Terms xmlns="http://schemas.microsoft.com/office/infopath/2007/PartnerControls"/>
    </RR_RegionTaxHTField0>
    <RR_DivisionTaxHTField0 xmlns="def15262-99f6-4457-9506-7d22ff9d81d9">
      <Terms xmlns="http://schemas.microsoft.com/office/infopath/2007/PartnerControls"/>
    </RR_DivisionTaxHTField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NCDOT Document" ma:contentTypeID="0x01010072792147323B458FBAC4BC3C00C43092001E22D3BD611A124DAE2E0CCC30D360DA" ma:contentTypeVersion="52" ma:contentTypeDescription="This content type is based on the Document content type, but is specific to NCDOT documents." ma:contentTypeScope="" ma:versionID="0e9d49831800ddce5253b095b0cc477b">
  <xsd:schema xmlns:xsd="http://www.w3.org/2001/XMLSchema" xmlns:xs="http://www.w3.org/2001/XMLSchema" xmlns:p="http://schemas.microsoft.com/office/2006/metadata/properties" xmlns:ns2="c24d6b6a-3290-4e9c-808b-48fe852a293c" xmlns:ns3="def15262-99f6-4457-9506-7d22ff9d81d9" xmlns:ns4="084f7c45-40c1-4552-b9db-b0297b44ff26" xmlns:ns5="http://schemas.microsoft.com/sharepoint/v4" xmlns:ns6="fb791b3d-cb3f-4b07-b050-df70041915da" targetNamespace="http://schemas.microsoft.com/office/2006/metadata/properties" ma:root="true" ma:fieldsID="318a1620f642cfa302e66780924c1a3a" ns2:_="" ns3:_="" ns4:_="" ns5:_="" ns6:_="">
    <xsd:import namespace="c24d6b6a-3290-4e9c-808b-48fe852a293c"/>
    <xsd:import namespace="def15262-99f6-4457-9506-7d22ff9d81d9"/>
    <xsd:import namespace="084f7c45-40c1-4552-b9db-b0297b44ff26"/>
    <xsd:import namespace="http://schemas.microsoft.com/sharepoint/v4"/>
    <xsd:import namespace="fb791b3d-cb3f-4b07-b050-df70041915da"/>
    <xsd:element name="properties">
      <xsd:complexType>
        <xsd:sequence>
          <xsd:element name="documentManagement">
            <xsd:complexType>
              <xsd:all>
                <xsd:element ref="ns2:RR_Project" minOccurs="0"/>
                <xsd:element ref="ns2:RR_Program" minOccurs="0"/>
                <xsd:element ref="ns2:RR_UniqueID" minOccurs="0"/>
                <xsd:element ref="ns2:RR_Summary" minOccurs="0"/>
                <xsd:element ref="ns2:RR_PublishedDate"/>
                <xsd:element ref="ns2:RR_SortOrder" minOccurs="0"/>
                <xsd:element ref="ns3:RR_RegionTaxHTField0" minOccurs="0"/>
                <xsd:element ref="ns3:RR_DivisionTaxHTField0" minOccurs="0"/>
                <xsd:element ref="ns4:TaxCatchAll" minOccurs="0"/>
                <xsd:element ref="ns2:RR_LinkOpenOption" minOccurs="0"/>
                <xsd:element ref="ns5:IconOverlay" minOccurs="0"/>
                <xsd:element ref="ns2:RR_MediaType"/>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d6b6a-3290-4e9c-808b-48fe852a293c" elementFormDefault="qualified">
    <xsd:import namespace="http://schemas.microsoft.com/office/2006/documentManagement/types"/>
    <xsd:import namespace="http://schemas.microsoft.com/office/infopath/2007/PartnerControls"/>
    <xsd:element name="RR_Project" ma:index="8" nillable="true" ma:displayName="Project" ma:internalName="RR_Project">
      <xsd:simpleType>
        <xsd:restriction base="dms:Text"/>
      </xsd:simpleType>
    </xsd:element>
    <xsd:element name="RR_Program" ma:index="9" nillable="true" ma:displayName="Program" ma:internalName="RR_Program">
      <xsd:simpleType>
        <xsd:restriction base="dms:Text"/>
      </xsd:simpleType>
    </xsd:element>
    <xsd:element name="RR_UniqueID" ma:index="10" nillable="true" ma:displayName="Unique ID" ma:internalName="RR_UniqueID" ma:readOnly="false">
      <xsd:simpleType>
        <xsd:restriction base="dms:Text"/>
      </xsd:simpleType>
    </xsd:element>
    <xsd:element name="RR_Summary" ma:index="11" nillable="true" ma:displayName="Summary" ma:internalName="RR_Summary" ma:readOnly="false">
      <xsd:simpleType>
        <xsd:restriction base="dms:Note">
          <xsd:maxLength value="255"/>
        </xsd:restriction>
      </xsd:simpleType>
    </xsd:element>
    <xsd:element name="RR_PublishedDate" ma:index="12" ma:displayName="Published Date" ma:format="DateOnly" ma:internalName="RR_PublishedDate" ma:readOnly="false">
      <xsd:simpleType>
        <xsd:restriction base="dms:DateTime"/>
      </xsd:simpleType>
    </xsd:element>
    <xsd:element name="RR_SortOrder" ma:index="13" nillable="true" ma:displayName="Sort Order" ma:internalName="RR_SortOrder">
      <xsd:simpleType>
        <xsd:restriction base="dms:Number"/>
      </xsd:simpleType>
    </xsd:element>
    <xsd:element name="RR_LinkOpenOption" ma:index="19" nillable="true" ma:displayName="Link Open Option" ma:default="Same Tab" ma:internalName="RR_LinkOpenOption" ma:readOnly="false">
      <xsd:simpleType>
        <xsd:restriction base="dms:Choice">
          <xsd:enumeration value="Same Tab"/>
          <xsd:enumeration value="New Tab"/>
        </xsd:restriction>
      </xsd:simpleType>
    </xsd:element>
    <xsd:element name="RR_MediaType" ma:index="21" ma:displayName="Media Type" ma:default="PDF" ma:internalName="RR_MediaType">
      <xsd:simpleType>
        <xsd:restriction base="dms:Choice">
          <xsd:enumeration value="CONNECT"/>
          <xsd:enumeration value="DOC"/>
          <xsd:enumeration value="MP3"/>
          <xsd:enumeration value="PDF"/>
          <xsd:enumeration value="PHOTO"/>
          <xsd:enumeration value="PPT"/>
          <xsd:enumeration value="TEXT"/>
          <xsd:enumeration value="WEB"/>
          <xsd:enumeration value="XLS"/>
          <xsd:enumeration value="ZIP"/>
          <xsd:enumeration value="Audio"/>
          <xsd:enumeration value="Connect NCDOT"/>
          <xsd:enumeration value="Excel"/>
          <xsd:enumeration value="Photo"/>
          <xsd:enumeration value="PowerPoint"/>
          <xsd:enumeration value="Text"/>
          <xsd:enumeration value="Video"/>
          <xsd:enumeration value="Webpage"/>
          <xsd:enumeration value="Word"/>
          <xsd:enumeration value="Zip"/>
        </xsd:restriction>
      </xsd:simpleType>
    </xsd:element>
  </xsd:schema>
  <xsd:schema xmlns:xsd="http://www.w3.org/2001/XMLSchema" xmlns:xs="http://www.w3.org/2001/XMLSchema" xmlns:dms="http://schemas.microsoft.com/office/2006/documentManagement/types" xmlns:pc="http://schemas.microsoft.com/office/infopath/2007/PartnerControls" targetNamespace="def15262-99f6-4457-9506-7d22ff9d81d9" elementFormDefault="qualified">
    <xsd:import namespace="http://schemas.microsoft.com/office/2006/documentManagement/types"/>
    <xsd:import namespace="http://schemas.microsoft.com/office/infopath/2007/PartnerControls"/>
    <xsd:element name="RR_RegionTaxHTField0" ma:index="15" nillable="true" ma:taxonomy="true" ma:internalName="RR_RegionTaxHTField0" ma:taxonomyFieldName="RR_Region" ma:displayName="Region" ma:default="" ma:fieldId="{be91d165-67da-4dcd-841c-076231814fca}" ma:taxonomyMulti="true" ma:sspId="1c2b4ff8-f8c2-4c26-a310-9da29bd12355" ma:termSetId="b11cfb00-74c6-4290-a537-a48f8ab7a4b9" ma:anchorId="00000000-0000-0000-0000-000000000000" ma:open="false" ma:isKeyword="false">
      <xsd:complexType>
        <xsd:sequence>
          <xsd:element ref="pc:Terms" minOccurs="0" maxOccurs="1"/>
        </xsd:sequence>
      </xsd:complexType>
    </xsd:element>
    <xsd:element name="RR_DivisionTaxHTField0" ma:index="17" nillable="true" ma:taxonomy="true" ma:internalName="RR_DivisionTaxHTField0" ma:taxonomyFieldName="RR_Division" ma:displayName="Division" ma:default="" ma:fieldId="{d599c0e8-8c43-45d3-9f22-79b2bc4ecf73}" ma:taxonomyMulti="true" ma:sspId="1c2b4ff8-f8c2-4c26-a310-9da29bd12355" ma:termSetId="d3b7fa0e-1e78-4b7b-8908-864ba93d83f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4f7c45-40c1-4552-b9db-b0297b44ff2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42c9a06-fc22-44a1-b12e-05f1b1e61f56}" ma:internalName="TaxCatchAll" ma:showField="CatchAllData" ma:web="c6b37525-8408-4f3a-80de-23929e65ab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791b3d-cb3f-4b07-b050-df70041915da"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8b41e7c-c43c-4d4d-80db-2abc7e7004e9" ContentTypeId="0x0101" PreviousValue="false"/>
</file>

<file path=customXml/itemProps1.xml><?xml version="1.0" encoding="utf-8"?>
<ds:datastoreItem xmlns:ds="http://schemas.openxmlformats.org/officeDocument/2006/customXml" ds:itemID="{7118B43D-09EE-42EE-AA38-A51936F8CC2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83EDEF2-B036-4225-91CF-47B7DAD120CE}">
  <ds:schemaRefs>
    <ds:schemaRef ds:uri="http://schemas.microsoft.com/sharepoint/v3/contenttype/forms"/>
  </ds:schemaRefs>
</ds:datastoreItem>
</file>

<file path=customXml/itemProps3.xml><?xml version="1.0" encoding="utf-8"?>
<ds:datastoreItem xmlns:ds="http://schemas.openxmlformats.org/officeDocument/2006/customXml" ds:itemID="{8982B360-3FAA-4191-B266-0DF8934E0705}"/>
</file>

<file path=customXml/itemProps4.xml><?xml version="1.0" encoding="utf-8"?>
<ds:datastoreItem xmlns:ds="http://schemas.openxmlformats.org/officeDocument/2006/customXml" ds:itemID="{2C1F4037-2775-41C3-855E-A8D21F6766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FY25 Projects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GHSP Community Grants</dc:title>
  <dc:creator>Lori L. Brown</dc:creator>
  <cp:lastModifiedBy>Exum (V-Soft Consulting, Inc.), David</cp:lastModifiedBy>
  <dcterms:created xsi:type="dcterms:W3CDTF">2024-06-11T13:38:46Z</dcterms:created>
  <dcterms:modified xsi:type="dcterms:W3CDTF">2025-02-05T16:36:12Z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0x01010072792147323B458FBAC4BC3C00C43092001E22D3BD611A124DAE2E0CCC30D360DA</vt:lpwstr>
  </property>
  <property fmtid="{D5CDD505-2E9C-101B-9397-08002B2CF9AE}" pid="3" name="RR_Division">
    <vt:lpwstr/>
  </property>
  <property fmtid="{D5CDD505-2E9C-101B-9397-08002B2CF9AE}" pid="4" name="RR_Region">
    <vt:lpwstr/>
  </property>
  <property fmtid="{D5CDD505-2E9C-101B-9397-08002B2CF9AE}" pid="5" name="Order">
    <vt:r8>3300</vt:r8>
  </property>
</Properties>
</file>